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" windowWidth="16155" windowHeight="10485" activeTab="0"/>
  </bookViews>
  <sheets>
    <sheet name="Ficha cálculo subsidio" sheetId="1" r:id="rId1"/>
  </sheets>
  <definedNames>
    <definedName name="_xlnm.Print_Area" localSheetId="0">'Ficha cálculo subsidio'!$B$1:$M$63</definedName>
  </definedNames>
  <calcPr fullCalcOnLoad="1"/>
</workbook>
</file>

<file path=xl/sharedStrings.xml><?xml version="1.0" encoding="utf-8"?>
<sst xmlns="http://schemas.openxmlformats.org/spreadsheetml/2006/main" count="48" uniqueCount="46">
  <si>
    <r>
      <t xml:space="preserve">                                      </t>
    </r>
    <r>
      <rPr>
        <b/>
        <u val="single"/>
        <sz val="11"/>
        <rFont val="Arial"/>
        <family val="2"/>
      </rPr>
      <t>CÁLCULO DEL SUBSIDIO LABORAL POR ENFERMEDAD COMÚN</t>
    </r>
  </si>
  <si>
    <t>Nombre del Funcionario:</t>
  </si>
  <si>
    <t>Número de Licencia:</t>
  </si>
  <si>
    <t>Fecha de Licencia:</t>
  </si>
  <si>
    <t>Días de Licencia</t>
  </si>
  <si>
    <t>Fecha de inicio:</t>
  </si>
  <si>
    <t>Fecha de Término:</t>
  </si>
  <si>
    <t>Días a pagar</t>
  </si>
  <si>
    <t>MES 1</t>
  </si>
  <si>
    <t>MES 2</t>
  </si>
  <si>
    <t>MES 3</t>
  </si>
  <si>
    <t>1º.-</t>
  </si>
  <si>
    <t xml:space="preserve">REMUNERACIONES IMPONIBLES DE LOS TRES MESES ANTERIORES </t>
  </si>
  <si>
    <t>AL INICIO DE LA LICENCIA.</t>
  </si>
  <si>
    <t>2º.-</t>
  </si>
  <si>
    <r>
      <t>MENOS</t>
    </r>
    <r>
      <rPr>
        <b/>
        <sz val="10"/>
        <rFont val="Arial"/>
        <family val="2"/>
      </rPr>
      <t xml:space="preserve">:                                  </t>
    </r>
  </si>
  <si>
    <t>MONTO PAGADO EN PREVISIÓN</t>
  </si>
  <si>
    <t xml:space="preserve">3º.- </t>
  </si>
  <si>
    <r>
      <t>MENOS</t>
    </r>
    <r>
      <rPr>
        <b/>
        <sz val="10"/>
        <rFont val="Arial"/>
        <family val="2"/>
      </rPr>
      <t>:</t>
    </r>
  </si>
  <si>
    <t>MONTO PAGADO EN SALUD</t>
  </si>
  <si>
    <t>4º.-</t>
  </si>
  <si>
    <t>MONTO DESAHUCIO ( 5,29% de Rem.</t>
  </si>
  <si>
    <t>5º.-</t>
  </si>
  <si>
    <t>PAGADO EN IMPUESTOS</t>
  </si>
  <si>
    <t>6º.-</t>
  </si>
  <si>
    <t>7º.-</t>
  </si>
  <si>
    <r>
      <t>SUBSIDIO DIARIO</t>
    </r>
    <r>
      <rPr>
        <b/>
        <sz val="10"/>
        <rFont val="Arial"/>
        <family val="2"/>
      </rPr>
      <t>: (RENTA NETA1+RENTA NETA2+RENTA NETA3)/90</t>
    </r>
  </si>
  <si>
    <t>8º.-</t>
  </si>
  <si>
    <t>MONTO A RECUPERAR:</t>
  </si>
  <si>
    <t>DESAHUCIO A RECUPERAR:</t>
  </si>
  <si>
    <t>(IMPONIBLE DESAHUCIO MES 3/30)*DÍAS LICENCIA)</t>
  </si>
  <si>
    <t>PREVISIÓN A RECUPERAR:</t>
  </si>
  <si>
    <t>(MONTO PAGADO EN PREVISIÓN MES 3/30)*DÍAS LICENCIAS</t>
  </si>
  <si>
    <t>SALUD A RECUPERAR:</t>
  </si>
  <si>
    <t>(MONTO PAGADO EN SALUD MES 3/30)*DÍAS LICENCIAS</t>
  </si>
  <si>
    <t>SUBSIDIO A RECUPERAR:</t>
  </si>
  <si>
    <t>SUBSIDIO DIARIO * DÍAS DE LICENCIA</t>
  </si>
  <si>
    <t>TOTAL:</t>
  </si>
  <si>
    <t>MONTO RECUPERADO:</t>
  </si>
  <si>
    <t xml:space="preserve">      Comprobante</t>
  </si>
  <si>
    <t>Nº</t>
  </si>
  <si>
    <t>Fecha</t>
  </si>
  <si>
    <t>Monto $</t>
  </si>
  <si>
    <t xml:space="preserve">TOTAL: </t>
  </si>
  <si>
    <t xml:space="preserve"> </t>
  </si>
  <si>
    <r>
      <t>RENTA NETA</t>
    </r>
    <r>
      <rPr>
        <b/>
        <sz val="10"/>
        <rFont val="Arial"/>
        <family val="2"/>
      </rPr>
      <t>:  ( REM.IMP-(PREVISIÓN+SALUD+DESAHUCIO+IMPUESTOS)</t>
    </r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</si>
</sst>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14" fontId="2" fillId="33" borderId="15" xfId="0" applyNumberFormat="1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14" fontId="2" fillId="0" borderId="1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5" fillId="33" borderId="16" xfId="0" applyNumberFormat="1" applyFont="1" applyFill="1" applyBorder="1" applyAlignment="1" applyProtection="1">
      <alignment horizontal="center"/>
      <protection locked="0"/>
    </xf>
    <xf numFmtId="3" fontId="5" fillId="33" borderId="15" xfId="0" applyNumberFormat="1" applyFont="1" applyFill="1" applyBorder="1" applyAlignment="1" applyProtection="1">
      <alignment horizontal="center"/>
      <protection locked="0"/>
    </xf>
    <xf numFmtId="3" fontId="5" fillId="33" borderId="17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3" borderId="10" xfId="0" applyFont="1" applyFill="1" applyBorder="1" applyAlignment="1" applyProtection="1">
      <alignment/>
      <protection locked="0"/>
    </xf>
    <xf numFmtId="14" fontId="2" fillId="33" borderId="19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1" fontId="2" fillId="34" borderId="15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33" borderId="16" xfId="0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unilex.cl/" TargetMode="External" /><Relationship Id="rId3" Type="http://schemas.openxmlformats.org/officeDocument/2006/relationships/hyperlink" Target="http://www.munilex.c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2</xdr:col>
      <xdr:colOff>1104900</xdr:colOff>
      <xdr:row>0</xdr:row>
      <xdr:rowOff>733425</xdr:rowOff>
    </xdr:to>
    <xdr:pic>
      <xdr:nvPicPr>
        <xdr:cNvPr id="1" name="Picture 3" descr="Munile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1247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V2299"/>
  <sheetViews>
    <sheetView showGridLines="0" tabSelected="1" zoomScalePageLayoutView="0" workbookViewId="0" topLeftCell="A1">
      <selection activeCell="D15" sqref="D15"/>
    </sheetView>
  </sheetViews>
  <sheetFormatPr defaultColWidth="9.140625" defaultRowHeight="15"/>
  <cols>
    <col min="1" max="1" width="19.00390625" style="0" customWidth="1"/>
    <col min="2" max="2" width="3.140625" style="0" customWidth="1"/>
    <col min="3" max="3" width="31.7109375" style="0" customWidth="1"/>
    <col min="4" max="5" width="11.28125" style="0" customWidth="1"/>
    <col min="6" max="6" width="12.57421875" style="0" customWidth="1"/>
    <col min="7" max="7" width="9.140625" style="0" customWidth="1"/>
    <col min="8" max="8" width="12.28125" style="0" customWidth="1"/>
    <col min="9" max="9" width="9.00390625" style="0" customWidth="1"/>
    <col min="10" max="10" width="9.140625" style="0" customWidth="1"/>
    <col min="11" max="11" width="1.8515625" style="0" customWidth="1"/>
    <col min="12" max="12" width="6.28125" style="0" hidden="1" customWidth="1"/>
    <col min="13" max="13" width="2.140625" style="0" customWidth="1"/>
    <col min="14" max="14" width="6.28125" style="0" customWidth="1"/>
  </cols>
  <sheetData>
    <row r="1" spans="1:17" s="3" customFormat="1" ht="70.5" customHeight="1" thickBo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3" s="3" customFormat="1" ht="14.25">
      <c r="A2" s="1"/>
      <c r="B2" s="4"/>
      <c r="C2" s="5"/>
      <c r="D2" s="5"/>
      <c r="E2" s="5"/>
      <c r="F2" s="5"/>
      <c r="G2" s="5"/>
      <c r="H2" s="6"/>
      <c r="I2" s="5"/>
      <c r="J2" s="5"/>
      <c r="K2" s="5"/>
      <c r="L2" s="5"/>
      <c r="M2" s="7"/>
    </row>
    <row r="3" spans="1:13" s="3" customFormat="1" ht="15">
      <c r="A3" s="1"/>
      <c r="B3" s="8"/>
      <c r="C3" s="52" t="s">
        <v>0</v>
      </c>
      <c r="D3" s="53"/>
      <c r="E3" s="53"/>
      <c r="F3" s="53"/>
      <c r="G3" s="53"/>
      <c r="H3" s="53"/>
      <c r="I3" s="53"/>
      <c r="J3" s="53"/>
      <c r="K3" s="1"/>
      <c r="L3" s="1"/>
      <c r="M3" s="9"/>
    </row>
    <row r="4" spans="1:13" s="3" customFormat="1" ht="15">
      <c r="A4" s="1"/>
      <c r="B4" s="8"/>
      <c r="C4" s="10"/>
      <c r="D4" s="1"/>
      <c r="E4" s="1"/>
      <c r="F4" s="1"/>
      <c r="G4" s="1"/>
      <c r="H4" s="1"/>
      <c r="I4" s="1"/>
      <c r="J4" s="1"/>
      <c r="K4" s="1"/>
      <c r="L4" s="1"/>
      <c r="M4" s="9"/>
    </row>
    <row r="5" spans="1:13" s="3" customFormat="1" ht="15.75" thickBot="1">
      <c r="A5" s="1"/>
      <c r="B5" s="8"/>
      <c r="C5" s="10"/>
      <c r="D5" s="1"/>
      <c r="E5" s="1"/>
      <c r="F5" s="1"/>
      <c r="G5" s="1"/>
      <c r="H5" s="1"/>
      <c r="I5" s="1"/>
      <c r="J5" s="1"/>
      <c r="K5" s="1"/>
      <c r="L5" s="1"/>
      <c r="M5" s="9"/>
    </row>
    <row r="6" spans="1:13" s="3" customFormat="1" ht="15.75" thickBot="1">
      <c r="A6" s="1"/>
      <c r="B6" s="8"/>
      <c r="C6" s="10" t="s">
        <v>1</v>
      </c>
      <c r="D6" s="54"/>
      <c r="E6" s="55"/>
      <c r="F6" s="56"/>
      <c r="G6" s="1"/>
      <c r="H6" s="1"/>
      <c r="I6" s="1"/>
      <c r="J6" s="1"/>
      <c r="K6" s="1"/>
      <c r="L6" s="1"/>
      <c r="M6" s="9"/>
    </row>
    <row r="7" spans="1:13" s="3" customFormat="1" ht="15.75" thickBot="1">
      <c r="A7" s="1"/>
      <c r="B7" s="8"/>
      <c r="C7" s="10"/>
      <c r="D7" s="1"/>
      <c r="E7" s="1"/>
      <c r="F7" s="1"/>
      <c r="G7" s="1"/>
      <c r="H7" s="1"/>
      <c r="I7" s="1"/>
      <c r="J7" s="1"/>
      <c r="K7" s="1"/>
      <c r="L7" s="1"/>
      <c r="M7" s="9"/>
    </row>
    <row r="8" spans="1:13" s="3" customFormat="1" ht="15.75" thickBot="1">
      <c r="A8" s="1"/>
      <c r="B8" s="8"/>
      <c r="C8" s="10" t="s">
        <v>2</v>
      </c>
      <c r="D8" s="54"/>
      <c r="E8" s="57"/>
      <c r="F8" s="1"/>
      <c r="G8" s="1"/>
      <c r="H8" s="1"/>
      <c r="I8" s="1"/>
      <c r="J8" s="1"/>
      <c r="K8" s="1"/>
      <c r="L8" s="1"/>
      <c r="M8" s="9"/>
    </row>
    <row r="9" spans="1:13" s="3" customFormat="1" ht="15.75" thickBot="1">
      <c r="A9" s="1"/>
      <c r="B9" s="8"/>
      <c r="C9" s="10"/>
      <c r="D9" s="1"/>
      <c r="E9" s="1"/>
      <c r="F9" s="1"/>
      <c r="G9" s="1"/>
      <c r="H9" s="1"/>
      <c r="I9" s="1"/>
      <c r="J9" s="1"/>
      <c r="K9" s="1"/>
      <c r="L9" s="1"/>
      <c r="M9" s="9"/>
    </row>
    <row r="10" spans="1:13" s="3" customFormat="1" ht="15.75" thickBot="1">
      <c r="A10" s="1"/>
      <c r="B10" s="8"/>
      <c r="C10" s="10" t="s">
        <v>3</v>
      </c>
      <c r="D10" s="11"/>
      <c r="E10" s="1"/>
      <c r="F10" s="1"/>
      <c r="G10" s="1"/>
      <c r="H10" s="1"/>
      <c r="I10" s="1"/>
      <c r="J10" s="1"/>
      <c r="K10" s="1"/>
      <c r="L10" s="1"/>
      <c r="M10" s="9"/>
    </row>
    <row r="11" spans="1:13" s="3" customFormat="1" ht="15.75" thickBot="1">
      <c r="A11" s="1"/>
      <c r="B11" s="8"/>
      <c r="C11" s="10"/>
      <c r="D11" s="1"/>
      <c r="E11" s="1"/>
      <c r="F11" s="1"/>
      <c r="G11" s="1"/>
      <c r="H11" s="1"/>
      <c r="I11" s="1"/>
      <c r="J11" s="1"/>
      <c r="K11" s="1"/>
      <c r="L11" s="1"/>
      <c r="M11" s="9"/>
    </row>
    <row r="12" spans="1:13" s="3" customFormat="1" ht="15.75" thickBot="1">
      <c r="A12" s="1"/>
      <c r="B12" s="8"/>
      <c r="C12" s="10" t="s">
        <v>4</v>
      </c>
      <c r="D12" s="12"/>
      <c r="E12" s="1"/>
      <c r="F12" s="1"/>
      <c r="G12" s="1"/>
      <c r="H12" s="1"/>
      <c r="I12" s="1"/>
      <c r="J12" s="1"/>
      <c r="K12" s="1"/>
      <c r="L12" s="1"/>
      <c r="M12" s="9"/>
    </row>
    <row r="13" spans="1:13" s="3" customFormat="1" ht="15.75" thickBot="1">
      <c r="A13" s="1"/>
      <c r="B13" s="8"/>
      <c r="C13" s="10"/>
      <c r="D13" s="1"/>
      <c r="E13" s="1"/>
      <c r="F13" s="1"/>
      <c r="G13" s="1"/>
      <c r="H13" s="1"/>
      <c r="I13" s="1"/>
      <c r="J13" s="1"/>
      <c r="K13" s="1"/>
      <c r="L13" s="1"/>
      <c r="M13" s="9"/>
    </row>
    <row r="14" spans="1:13" s="3" customFormat="1" ht="15.75" thickBot="1">
      <c r="A14" s="1"/>
      <c r="B14" s="8"/>
      <c r="C14" s="10" t="s">
        <v>5</v>
      </c>
      <c r="D14" s="11"/>
      <c r="E14" s="1"/>
      <c r="F14" s="10" t="s">
        <v>6</v>
      </c>
      <c r="G14" s="1"/>
      <c r="H14" s="13">
        <f>IF(D14="","",D14+D12-1)</f>
      </c>
      <c r="I14" s="1"/>
      <c r="J14" s="1"/>
      <c r="K14" s="1"/>
      <c r="L14" s="1"/>
      <c r="M14" s="9"/>
    </row>
    <row r="15" spans="1:13" s="3" customFormat="1" ht="15.75" thickBot="1">
      <c r="A15" s="1"/>
      <c r="B15" s="8"/>
      <c r="C15" s="10"/>
      <c r="D15" s="1"/>
      <c r="E15" s="1"/>
      <c r="F15" s="1"/>
      <c r="G15" s="1"/>
      <c r="H15" s="1"/>
      <c r="I15" s="1"/>
      <c r="J15" s="1"/>
      <c r="K15" s="1"/>
      <c r="L15" s="1"/>
      <c r="M15" s="9"/>
    </row>
    <row r="16" spans="1:13" s="3" customFormat="1" ht="15.75" thickBot="1">
      <c r="A16" s="1"/>
      <c r="B16" s="8"/>
      <c r="C16" s="10" t="s">
        <v>7</v>
      </c>
      <c r="D16" s="51">
        <f>IF(D12&gt;10,D12,IF(D12&lt;=10,D12-3,0))</f>
        <v>-3</v>
      </c>
      <c r="E16" s="1"/>
      <c r="F16" s="1"/>
      <c r="G16" s="1"/>
      <c r="H16" s="1"/>
      <c r="I16" s="1"/>
      <c r="J16" s="1"/>
      <c r="K16" s="1"/>
      <c r="L16" s="1"/>
      <c r="M16" s="9"/>
    </row>
    <row r="17" spans="1:13" s="3" customFormat="1" ht="15">
      <c r="A17" s="1"/>
      <c r="B17" s="8"/>
      <c r="C17" s="10"/>
      <c r="D17" s="1"/>
      <c r="E17" s="1"/>
      <c r="F17" s="1"/>
      <c r="G17" s="1"/>
      <c r="H17" s="1"/>
      <c r="I17" s="1"/>
      <c r="J17" s="1"/>
      <c r="K17" s="1"/>
      <c r="L17" s="1"/>
      <c r="M17" s="9"/>
    </row>
    <row r="18" spans="1:13" s="3" customFormat="1" ht="15">
      <c r="A18" s="1"/>
      <c r="B18" s="8"/>
      <c r="C18" s="10"/>
      <c r="D18" s="1"/>
      <c r="E18" s="1"/>
      <c r="F18" s="1"/>
      <c r="G18" s="1"/>
      <c r="H18" s="1"/>
      <c r="I18" s="1"/>
      <c r="J18" s="1"/>
      <c r="K18" s="1"/>
      <c r="L18" s="1"/>
      <c r="M18" s="9"/>
    </row>
    <row r="19" spans="1:22" s="3" customFormat="1" ht="14.25">
      <c r="A19" s="14"/>
      <c r="B19" s="15"/>
      <c r="C19" s="14"/>
      <c r="D19" s="1"/>
      <c r="E19" s="1"/>
      <c r="F19" s="1"/>
      <c r="G19" s="16" t="s">
        <v>8</v>
      </c>
      <c r="H19" s="16" t="s">
        <v>9</v>
      </c>
      <c r="I19" s="16" t="s">
        <v>10</v>
      </c>
      <c r="J19" s="14"/>
      <c r="K19" s="14"/>
      <c r="L19" s="14"/>
      <c r="M19" s="17"/>
      <c r="N19" s="18"/>
      <c r="O19" s="18"/>
      <c r="P19" s="18"/>
      <c r="Q19" s="18"/>
      <c r="R19" s="18"/>
      <c r="S19" s="18"/>
      <c r="T19" s="18"/>
      <c r="U19" s="18"/>
      <c r="V19" s="18"/>
    </row>
    <row r="20" spans="1:22" s="3" customFormat="1" ht="15" thickBot="1">
      <c r="A20" s="14"/>
      <c r="B20" s="15"/>
      <c r="C20" s="14"/>
      <c r="D20" s="1"/>
      <c r="E20" s="1"/>
      <c r="F20" s="1"/>
      <c r="G20" s="19"/>
      <c r="H20" s="19"/>
      <c r="I20" s="19"/>
      <c r="J20" s="14"/>
      <c r="K20" s="14"/>
      <c r="L20" s="14"/>
      <c r="M20" s="17"/>
      <c r="N20" s="18"/>
      <c r="O20" s="18"/>
      <c r="P20" s="18"/>
      <c r="Q20" s="18"/>
      <c r="R20" s="18"/>
      <c r="S20" s="18"/>
      <c r="T20" s="18"/>
      <c r="U20" s="18"/>
      <c r="V20" s="18"/>
    </row>
    <row r="21" spans="1:22" s="3" customFormat="1" ht="15" thickBot="1">
      <c r="A21" s="14"/>
      <c r="B21" s="15" t="s">
        <v>11</v>
      </c>
      <c r="C21" s="20" t="s">
        <v>12</v>
      </c>
      <c r="D21" s="1"/>
      <c r="E21" s="1"/>
      <c r="F21" s="1"/>
      <c r="G21" s="21">
        <v>0</v>
      </c>
      <c r="H21" s="22">
        <v>0</v>
      </c>
      <c r="I21" s="23">
        <v>0</v>
      </c>
      <c r="J21" s="14"/>
      <c r="K21" s="14"/>
      <c r="L21" s="14"/>
      <c r="M21" s="17"/>
      <c r="N21" s="18"/>
      <c r="O21" s="18"/>
      <c r="P21" s="18"/>
      <c r="Q21" s="18"/>
      <c r="R21" s="18"/>
      <c r="S21" s="18"/>
      <c r="T21" s="18"/>
      <c r="U21" s="18"/>
      <c r="V21" s="18"/>
    </row>
    <row r="22" spans="1:22" s="3" customFormat="1" ht="14.25">
      <c r="A22" s="14"/>
      <c r="B22" s="15"/>
      <c r="C22" s="20" t="s">
        <v>13</v>
      </c>
      <c r="D22" s="1"/>
      <c r="E22" s="1"/>
      <c r="F22" s="1"/>
      <c r="G22" s="24"/>
      <c r="H22" s="24"/>
      <c r="I22" s="24"/>
      <c r="J22" s="14"/>
      <c r="K22" s="14"/>
      <c r="L22" s="14"/>
      <c r="M22" s="17"/>
      <c r="N22" s="18"/>
      <c r="O22" s="18"/>
      <c r="P22" s="18"/>
      <c r="Q22" s="18"/>
      <c r="R22" s="18"/>
      <c r="S22" s="18"/>
      <c r="T22" s="18"/>
      <c r="U22" s="18"/>
      <c r="V22" s="18"/>
    </row>
    <row r="23" spans="1:22" s="3" customFormat="1" ht="14.25">
      <c r="A23" s="14"/>
      <c r="B23" s="15"/>
      <c r="C23" s="14"/>
      <c r="D23" s="1"/>
      <c r="E23" s="1"/>
      <c r="F23" s="1"/>
      <c r="G23" s="24"/>
      <c r="H23" s="24"/>
      <c r="I23" s="24"/>
      <c r="J23" s="14"/>
      <c r="K23" s="14"/>
      <c r="L23" s="14"/>
      <c r="M23" s="17"/>
      <c r="N23" s="18"/>
      <c r="O23" s="18"/>
      <c r="P23" s="18"/>
      <c r="Q23" s="18"/>
      <c r="R23" s="18"/>
      <c r="S23" s="18"/>
      <c r="T23" s="18"/>
      <c r="U23" s="18"/>
      <c r="V23" s="18"/>
    </row>
    <row r="24" spans="1:22" s="3" customFormat="1" ht="15" thickBot="1">
      <c r="A24" s="14"/>
      <c r="B24" s="15"/>
      <c r="C24" s="14"/>
      <c r="D24" s="1"/>
      <c r="E24" s="1"/>
      <c r="F24" s="1"/>
      <c r="G24" s="24"/>
      <c r="H24" s="24"/>
      <c r="I24" s="24"/>
      <c r="J24" s="14"/>
      <c r="K24" s="14"/>
      <c r="L24" s="14"/>
      <c r="M24" s="17"/>
      <c r="N24" s="18"/>
      <c r="O24" s="18"/>
      <c r="P24" s="18"/>
      <c r="Q24" s="18"/>
      <c r="R24" s="18"/>
      <c r="S24" s="18"/>
      <c r="T24" s="18"/>
      <c r="U24" s="18"/>
      <c r="V24" s="18"/>
    </row>
    <row r="25" spans="1:22" s="3" customFormat="1" ht="15.75" thickBot="1">
      <c r="A25" s="14"/>
      <c r="B25" s="15" t="s">
        <v>14</v>
      </c>
      <c r="C25" s="25" t="s">
        <v>15</v>
      </c>
      <c r="D25" s="58" t="s">
        <v>16</v>
      </c>
      <c r="E25" s="53"/>
      <c r="F25" s="59"/>
      <c r="G25" s="21">
        <v>0</v>
      </c>
      <c r="H25" s="22">
        <v>0</v>
      </c>
      <c r="I25" s="23">
        <v>0</v>
      </c>
      <c r="J25" s="14"/>
      <c r="K25" s="14"/>
      <c r="L25" s="14"/>
      <c r="M25" s="17"/>
      <c r="N25" s="18"/>
      <c r="O25" s="18"/>
      <c r="P25" s="18"/>
      <c r="Q25" s="18"/>
      <c r="R25" s="18"/>
      <c r="S25" s="18"/>
      <c r="T25" s="18"/>
      <c r="U25" s="18"/>
      <c r="V25" s="18"/>
    </row>
    <row r="26" spans="1:22" s="3" customFormat="1" ht="14.25">
      <c r="A26" s="14"/>
      <c r="B26" s="15"/>
      <c r="C26" s="14"/>
      <c r="D26" s="1"/>
      <c r="E26" s="1"/>
      <c r="F26" s="1"/>
      <c r="G26" s="24"/>
      <c r="H26" s="24"/>
      <c r="I26" s="24"/>
      <c r="J26" s="14"/>
      <c r="K26" s="14"/>
      <c r="L26" s="14"/>
      <c r="M26" s="17"/>
      <c r="N26" s="18"/>
      <c r="O26" s="18"/>
      <c r="P26" s="18"/>
      <c r="Q26" s="18"/>
      <c r="R26" s="18"/>
      <c r="S26" s="18"/>
      <c r="T26" s="18"/>
      <c r="U26" s="18"/>
      <c r="V26" s="18"/>
    </row>
    <row r="27" spans="1:22" s="3" customFormat="1" ht="15" thickBot="1">
      <c r="A27" s="14"/>
      <c r="B27" s="15"/>
      <c r="C27" s="14"/>
      <c r="D27" s="1"/>
      <c r="E27" s="1"/>
      <c r="F27" s="1"/>
      <c r="G27" s="24"/>
      <c r="H27" s="24"/>
      <c r="I27" s="24"/>
      <c r="J27" s="14"/>
      <c r="K27" s="14"/>
      <c r="L27" s="14"/>
      <c r="M27" s="17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3" customFormat="1" ht="15.75" thickBot="1">
      <c r="A28" s="14"/>
      <c r="B28" s="15" t="s">
        <v>17</v>
      </c>
      <c r="C28" s="25" t="s">
        <v>18</v>
      </c>
      <c r="D28" s="58" t="s">
        <v>19</v>
      </c>
      <c r="E28" s="53"/>
      <c r="F28" s="59"/>
      <c r="G28" s="21">
        <v>0</v>
      </c>
      <c r="H28" s="22">
        <v>0</v>
      </c>
      <c r="I28" s="23">
        <v>0</v>
      </c>
      <c r="J28" s="14"/>
      <c r="K28" s="14"/>
      <c r="L28" s="14"/>
      <c r="M28" s="17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3" customFormat="1" ht="14.25">
      <c r="A29" s="14"/>
      <c r="B29" s="15"/>
      <c r="C29" s="14"/>
      <c r="D29" s="1"/>
      <c r="E29" s="1"/>
      <c r="F29" s="1"/>
      <c r="G29" s="24"/>
      <c r="H29" s="24"/>
      <c r="I29" s="24"/>
      <c r="J29" s="14"/>
      <c r="K29" s="14"/>
      <c r="L29" s="14"/>
      <c r="M29" s="17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3" customFormat="1" ht="15" thickBot="1">
      <c r="A30" s="14"/>
      <c r="B30" s="15"/>
      <c r="C30" s="14"/>
      <c r="D30" s="1"/>
      <c r="E30" s="1"/>
      <c r="F30" s="1"/>
      <c r="G30" s="24"/>
      <c r="H30" s="24"/>
      <c r="I30" s="24"/>
      <c r="J30" s="14"/>
      <c r="K30" s="14"/>
      <c r="L30" s="14"/>
      <c r="M30" s="17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3" customFormat="1" ht="15.75" thickBot="1">
      <c r="A31" s="14"/>
      <c r="B31" s="15" t="s">
        <v>20</v>
      </c>
      <c r="C31" s="25" t="s">
        <v>18</v>
      </c>
      <c r="D31" s="58" t="s">
        <v>21</v>
      </c>
      <c r="E31" s="53"/>
      <c r="F31" s="59"/>
      <c r="G31" s="21">
        <v>0</v>
      </c>
      <c r="H31" s="22">
        <v>0</v>
      </c>
      <c r="I31" s="23">
        <v>0</v>
      </c>
      <c r="J31" s="14"/>
      <c r="K31" s="14"/>
      <c r="L31" s="14"/>
      <c r="M31" s="17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3" customFormat="1" ht="15">
      <c r="A32" s="14"/>
      <c r="B32" s="15"/>
      <c r="C32" s="14"/>
      <c r="D32" s="10" t="s">
        <v>44</v>
      </c>
      <c r="E32" s="1"/>
      <c r="F32" s="1"/>
      <c r="G32" s="24"/>
      <c r="H32" s="24"/>
      <c r="I32" s="24"/>
      <c r="J32" s="14"/>
      <c r="K32" s="14"/>
      <c r="L32" s="14"/>
      <c r="M32" s="17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3" customFormat="1" ht="15" thickBot="1">
      <c r="A33" s="14"/>
      <c r="B33" s="15"/>
      <c r="C33" s="14"/>
      <c r="D33" s="1"/>
      <c r="E33" s="1"/>
      <c r="F33" s="1"/>
      <c r="G33" s="24"/>
      <c r="H33" s="24"/>
      <c r="I33" s="24"/>
      <c r="J33" s="14"/>
      <c r="K33" s="14"/>
      <c r="L33" s="14"/>
      <c r="M33" s="17"/>
      <c r="N33" s="18"/>
      <c r="O33" s="18"/>
      <c r="P33" s="18"/>
      <c r="Q33" s="18"/>
      <c r="R33" s="18"/>
      <c r="S33" s="18"/>
      <c r="T33" s="18"/>
      <c r="U33" s="18"/>
      <c r="V33" s="18"/>
    </row>
    <row r="34" spans="1:22" s="3" customFormat="1" ht="15.75" thickBot="1">
      <c r="A34" s="14"/>
      <c r="B34" s="15" t="s">
        <v>22</v>
      </c>
      <c r="C34" s="25" t="s">
        <v>18</v>
      </c>
      <c r="D34" s="58" t="s">
        <v>23</v>
      </c>
      <c r="E34" s="53"/>
      <c r="F34" s="59"/>
      <c r="G34" s="21">
        <v>0</v>
      </c>
      <c r="H34" s="22">
        <v>0</v>
      </c>
      <c r="I34" s="23">
        <v>0</v>
      </c>
      <c r="J34" s="14"/>
      <c r="K34" s="14"/>
      <c r="L34" s="14"/>
      <c r="M34" s="17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3" customFormat="1" ht="14.25">
      <c r="A35" s="14"/>
      <c r="B35" s="15"/>
      <c r="C35" s="14"/>
      <c r="D35" s="1"/>
      <c r="E35" s="1"/>
      <c r="F35" s="1"/>
      <c r="G35" s="24"/>
      <c r="H35" s="24"/>
      <c r="I35" s="24"/>
      <c r="J35" s="14"/>
      <c r="K35" s="14"/>
      <c r="L35" s="14"/>
      <c r="M35" s="17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3" customFormat="1" ht="14.25">
      <c r="A36" s="14"/>
      <c r="B36" s="15"/>
      <c r="C36" s="14"/>
      <c r="D36" s="1"/>
      <c r="E36" s="1"/>
      <c r="F36" s="1"/>
      <c r="G36" s="24"/>
      <c r="H36" s="24"/>
      <c r="I36" s="24"/>
      <c r="J36" s="14"/>
      <c r="K36" s="14"/>
      <c r="L36" s="14"/>
      <c r="M36" s="17"/>
      <c r="N36" s="18"/>
      <c r="O36" s="18"/>
      <c r="P36" s="18"/>
      <c r="Q36" s="18"/>
      <c r="R36" s="18"/>
      <c r="S36" s="18"/>
      <c r="T36" s="18"/>
      <c r="U36" s="18"/>
      <c r="V36" s="18"/>
    </row>
    <row r="37" spans="1:22" s="3" customFormat="1" ht="15">
      <c r="A37" s="14"/>
      <c r="B37" s="15" t="s">
        <v>24</v>
      </c>
      <c r="C37" s="61" t="s">
        <v>45</v>
      </c>
      <c r="D37" s="53"/>
      <c r="E37" s="53"/>
      <c r="F37" s="53"/>
      <c r="G37" s="26">
        <f>SUM(G21-G25-G28-G31-G34)</f>
        <v>0</v>
      </c>
      <c r="H37" s="26">
        <f>SUM(H21-H25-H28-H31-H34)</f>
        <v>0</v>
      </c>
      <c r="I37" s="26">
        <f>SUM(I21-I25-I28-I31-I34)</f>
        <v>0</v>
      </c>
      <c r="J37" s="14"/>
      <c r="K37" s="14"/>
      <c r="L37" s="14"/>
      <c r="M37" s="17"/>
      <c r="N37" s="18"/>
      <c r="O37" s="18"/>
      <c r="P37" s="18"/>
      <c r="Q37" s="18"/>
      <c r="R37" s="18"/>
      <c r="S37" s="18"/>
      <c r="T37" s="18"/>
      <c r="U37" s="18"/>
      <c r="V37" s="18"/>
    </row>
    <row r="38" spans="1:22" s="3" customFormat="1" ht="14.25">
      <c r="A38" s="14"/>
      <c r="B38" s="15"/>
      <c r="C38" s="14"/>
      <c r="D38" s="1"/>
      <c r="E38" s="1"/>
      <c r="F38" s="1"/>
      <c r="G38" s="48"/>
      <c r="H38" s="48"/>
      <c r="I38" s="48"/>
      <c r="J38" s="14"/>
      <c r="K38" s="14"/>
      <c r="L38" s="14"/>
      <c r="M38" s="17"/>
      <c r="N38" s="18"/>
      <c r="O38" s="18"/>
      <c r="P38" s="18"/>
      <c r="Q38" s="18"/>
      <c r="R38" s="18"/>
      <c r="S38" s="18"/>
      <c r="T38" s="18"/>
      <c r="U38" s="18"/>
      <c r="V38" s="18"/>
    </row>
    <row r="39" spans="1:22" s="3" customFormat="1" ht="14.25">
      <c r="A39" s="14"/>
      <c r="B39" s="15"/>
      <c r="C39" s="14"/>
      <c r="D39" s="1"/>
      <c r="E39" s="1"/>
      <c r="F39" s="1"/>
      <c r="G39" s="26"/>
      <c r="H39" s="26"/>
      <c r="I39" s="26"/>
      <c r="J39" s="14"/>
      <c r="K39" s="14"/>
      <c r="L39" s="14"/>
      <c r="M39" s="17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3" customFormat="1" ht="15">
      <c r="A40" s="14"/>
      <c r="B40" s="15" t="s">
        <v>25</v>
      </c>
      <c r="C40" s="61" t="s">
        <v>26</v>
      </c>
      <c r="D40" s="53"/>
      <c r="E40" s="53"/>
      <c r="F40" s="53"/>
      <c r="G40" s="26"/>
      <c r="H40" s="26">
        <f>SUM(G37:I37)/90</f>
        <v>0</v>
      </c>
      <c r="I40" s="26"/>
      <c r="J40" s="14"/>
      <c r="K40" s="14"/>
      <c r="L40" s="14"/>
      <c r="M40" s="17"/>
      <c r="N40" s="18"/>
      <c r="O40" s="18"/>
      <c r="P40" s="18"/>
      <c r="Q40" s="18"/>
      <c r="R40" s="18"/>
      <c r="S40" s="18"/>
      <c r="T40" s="18"/>
      <c r="U40" s="18"/>
      <c r="V40" s="18"/>
    </row>
    <row r="41" spans="1:22" s="3" customFormat="1" ht="14.25">
      <c r="A41" s="14"/>
      <c r="B41" s="15"/>
      <c r="C41" s="14"/>
      <c r="D41" s="1"/>
      <c r="E41" s="1"/>
      <c r="F41" s="1"/>
      <c r="G41" s="27"/>
      <c r="H41" s="27"/>
      <c r="I41" s="27"/>
      <c r="J41" s="14"/>
      <c r="K41" s="14"/>
      <c r="L41" s="14"/>
      <c r="M41" s="17"/>
      <c r="N41" s="18"/>
      <c r="O41" s="18"/>
      <c r="P41" s="18"/>
      <c r="Q41" s="18"/>
      <c r="R41" s="18"/>
      <c r="S41" s="18"/>
      <c r="T41" s="18"/>
      <c r="U41" s="18"/>
      <c r="V41" s="18"/>
    </row>
    <row r="42" spans="1:22" s="3" customFormat="1" ht="14.25">
      <c r="A42" s="14"/>
      <c r="B42" s="15"/>
      <c r="C42" s="14"/>
      <c r="D42" s="1"/>
      <c r="E42" s="1"/>
      <c r="F42" s="1"/>
      <c r="G42" s="27"/>
      <c r="H42" s="27"/>
      <c r="I42" s="27"/>
      <c r="J42" s="14"/>
      <c r="K42" s="14"/>
      <c r="L42" s="14"/>
      <c r="M42" s="17"/>
      <c r="N42" s="18"/>
      <c r="O42" s="18"/>
      <c r="P42" s="18"/>
      <c r="Q42" s="18"/>
      <c r="R42" s="18"/>
      <c r="S42" s="18"/>
      <c r="T42" s="18"/>
      <c r="U42" s="18"/>
      <c r="V42" s="18"/>
    </row>
    <row r="43" spans="1:22" s="3" customFormat="1" ht="14.25">
      <c r="A43" s="14"/>
      <c r="B43" s="15" t="s">
        <v>27</v>
      </c>
      <c r="C43" s="25" t="s">
        <v>28</v>
      </c>
      <c r="D43" s="1"/>
      <c r="E43" s="1"/>
      <c r="F43" s="1"/>
      <c r="G43" s="27"/>
      <c r="H43" s="27"/>
      <c r="I43" s="27"/>
      <c r="J43" s="14"/>
      <c r="K43" s="14"/>
      <c r="L43" s="14"/>
      <c r="M43" s="17"/>
      <c r="N43" s="18"/>
      <c r="O43" s="18"/>
      <c r="P43" s="18"/>
      <c r="Q43" s="18"/>
      <c r="R43" s="18"/>
      <c r="S43" s="18"/>
      <c r="T43" s="18"/>
      <c r="U43" s="18"/>
      <c r="V43" s="18"/>
    </row>
    <row r="44" spans="1:22" s="3" customFormat="1" ht="14.25">
      <c r="A44" s="14"/>
      <c r="B44" s="15"/>
      <c r="C44" s="14"/>
      <c r="D44" s="1"/>
      <c r="E44" s="1"/>
      <c r="F44" s="1"/>
      <c r="G44" s="27"/>
      <c r="H44" s="27"/>
      <c r="I44" s="27"/>
      <c r="J44" s="14"/>
      <c r="K44" s="14"/>
      <c r="L44" s="14"/>
      <c r="M44" s="17"/>
      <c r="N44" s="18"/>
      <c r="O44" s="18"/>
      <c r="P44" s="18"/>
      <c r="Q44" s="18"/>
      <c r="R44" s="18"/>
      <c r="S44" s="18"/>
      <c r="T44" s="18"/>
      <c r="U44" s="18"/>
      <c r="V44" s="18"/>
    </row>
    <row r="45" spans="1:22" s="3" customFormat="1" ht="15">
      <c r="A45" s="14"/>
      <c r="B45" s="15"/>
      <c r="C45" s="20" t="s">
        <v>29</v>
      </c>
      <c r="D45" s="60" t="s">
        <v>30</v>
      </c>
      <c r="E45" s="53"/>
      <c r="F45" s="53"/>
      <c r="G45" s="53"/>
      <c r="H45" s="53"/>
      <c r="I45" s="62"/>
      <c r="J45" s="49">
        <f>SUM(I31*100/5.29)/30*D12*0.0529</f>
        <v>0</v>
      </c>
      <c r="K45" s="14"/>
      <c r="L45" s="14"/>
      <c r="M45" s="17"/>
      <c r="N45" s="18"/>
      <c r="O45" s="18"/>
      <c r="P45" s="18"/>
      <c r="Q45" s="18"/>
      <c r="R45" s="18"/>
      <c r="S45" s="18"/>
      <c r="T45" s="18"/>
      <c r="U45" s="18"/>
      <c r="V45" s="18"/>
    </row>
    <row r="46" spans="1:22" s="3" customFormat="1" ht="14.25">
      <c r="A46" s="14"/>
      <c r="B46" s="15"/>
      <c r="C46" s="14"/>
      <c r="D46" s="1"/>
      <c r="E46" s="1"/>
      <c r="F46" s="1"/>
      <c r="G46" s="27"/>
      <c r="H46" s="27"/>
      <c r="I46" s="1"/>
      <c r="J46" s="27"/>
      <c r="K46" s="14"/>
      <c r="L46" s="14"/>
      <c r="M46" s="17"/>
      <c r="N46" s="18"/>
      <c r="O46" s="18"/>
      <c r="P46" s="18"/>
      <c r="Q46" s="18"/>
      <c r="R46" s="18"/>
      <c r="S46" s="18"/>
      <c r="T46" s="18"/>
      <c r="U46" s="18"/>
      <c r="V46" s="18"/>
    </row>
    <row r="47" spans="1:22" s="3" customFormat="1" ht="15">
      <c r="A47" s="14"/>
      <c r="B47" s="15"/>
      <c r="C47" s="20" t="s">
        <v>31</v>
      </c>
      <c r="D47" s="60" t="s">
        <v>32</v>
      </c>
      <c r="E47" s="53"/>
      <c r="F47" s="53"/>
      <c r="G47" s="53"/>
      <c r="H47" s="53"/>
      <c r="I47" s="59"/>
      <c r="J47" s="49">
        <f>SUM(I25/30*D12)</f>
        <v>0</v>
      </c>
      <c r="K47" s="14"/>
      <c r="L47" s="14"/>
      <c r="M47" s="17"/>
      <c r="N47" s="18"/>
      <c r="O47" s="18"/>
      <c r="P47" s="18"/>
      <c r="Q47" s="18"/>
      <c r="R47" s="18"/>
      <c r="S47" s="18"/>
      <c r="T47" s="18"/>
      <c r="U47" s="18"/>
      <c r="V47" s="18"/>
    </row>
    <row r="48" spans="1:22" s="3" customFormat="1" ht="14.25">
      <c r="A48" s="14"/>
      <c r="B48" s="15"/>
      <c r="C48" s="14"/>
      <c r="D48" s="1"/>
      <c r="E48" s="1"/>
      <c r="F48" s="1"/>
      <c r="G48" s="27"/>
      <c r="H48" s="27"/>
      <c r="I48" s="27"/>
      <c r="J48" s="14"/>
      <c r="K48" s="14"/>
      <c r="L48" s="14"/>
      <c r="M48" s="17"/>
      <c r="N48" s="18"/>
      <c r="O48" s="18"/>
      <c r="P48" s="18"/>
      <c r="Q48" s="18"/>
      <c r="R48" s="18"/>
      <c r="S48" s="18"/>
      <c r="T48" s="18"/>
      <c r="U48" s="18"/>
      <c r="V48" s="18"/>
    </row>
    <row r="49" spans="1:22" s="3" customFormat="1" ht="15">
      <c r="A49" s="14"/>
      <c r="B49" s="15"/>
      <c r="C49" s="20" t="s">
        <v>33</v>
      </c>
      <c r="D49" s="60" t="s">
        <v>34</v>
      </c>
      <c r="E49" s="53"/>
      <c r="F49" s="53"/>
      <c r="G49" s="53"/>
      <c r="H49" s="53"/>
      <c r="I49" s="59"/>
      <c r="J49" s="49">
        <f>SUM(I28/30*D12)</f>
        <v>0</v>
      </c>
      <c r="K49" s="14"/>
      <c r="L49" s="14"/>
      <c r="M49" s="17"/>
      <c r="N49" s="18"/>
      <c r="O49" s="18"/>
      <c r="P49" s="18"/>
      <c r="Q49" s="18"/>
      <c r="R49" s="18"/>
      <c r="S49" s="18"/>
      <c r="T49" s="18"/>
      <c r="U49" s="18"/>
      <c r="V49" s="18"/>
    </row>
    <row r="50" spans="1:22" s="3" customFormat="1" ht="14.25">
      <c r="A50" s="14"/>
      <c r="B50" s="15"/>
      <c r="C50" s="14"/>
      <c r="D50" s="1"/>
      <c r="E50" s="1"/>
      <c r="F50" s="1"/>
      <c r="G50" s="27"/>
      <c r="H50" s="27"/>
      <c r="I50" s="27"/>
      <c r="J50" s="14"/>
      <c r="K50" s="14"/>
      <c r="L50" s="14"/>
      <c r="M50" s="17"/>
      <c r="N50" s="18"/>
      <c r="O50" s="18"/>
      <c r="P50" s="18"/>
      <c r="Q50" s="18"/>
      <c r="R50" s="18"/>
      <c r="S50" s="18"/>
      <c r="T50" s="18"/>
      <c r="U50" s="29"/>
      <c r="V50" s="29"/>
    </row>
    <row r="51" spans="1:22" s="3" customFormat="1" ht="15">
      <c r="A51" s="14"/>
      <c r="B51" s="15"/>
      <c r="C51" s="20" t="s">
        <v>35</v>
      </c>
      <c r="D51" s="60" t="s">
        <v>36</v>
      </c>
      <c r="E51" s="53"/>
      <c r="F51" s="53"/>
      <c r="G51" s="53"/>
      <c r="H51" s="53"/>
      <c r="I51" s="59"/>
      <c r="J51" s="49">
        <f>SUM(H40*D16)</f>
        <v>0</v>
      </c>
      <c r="K51" s="14"/>
      <c r="L51" s="14"/>
      <c r="M51" s="17"/>
      <c r="N51" s="18"/>
      <c r="O51" s="18"/>
      <c r="P51" s="18"/>
      <c r="Q51" s="18"/>
      <c r="R51" s="18"/>
      <c r="S51" s="18"/>
      <c r="T51" s="18"/>
      <c r="U51" s="18"/>
      <c r="V51" s="18"/>
    </row>
    <row r="52" spans="1:22" s="3" customFormat="1" ht="15" thickBot="1">
      <c r="A52" s="14"/>
      <c r="B52" s="15"/>
      <c r="C52" s="14"/>
      <c r="D52" s="1"/>
      <c r="E52" s="1"/>
      <c r="F52" s="1"/>
      <c r="G52" s="27"/>
      <c r="H52" s="27"/>
      <c r="I52" s="27"/>
      <c r="J52" s="14"/>
      <c r="K52" s="14"/>
      <c r="L52" s="14"/>
      <c r="M52" s="17"/>
      <c r="N52" s="18"/>
      <c r="O52" s="18"/>
      <c r="P52" s="18"/>
      <c r="Q52" s="18"/>
      <c r="R52" s="18"/>
      <c r="S52" s="18"/>
      <c r="T52" s="18"/>
      <c r="U52" s="18"/>
      <c r="V52" s="18"/>
    </row>
    <row r="53" spans="1:22" s="3" customFormat="1" ht="15.75" thickBot="1">
      <c r="A53" s="14"/>
      <c r="B53" s="15"/>
      <c r="C53" s="14"/>
      <c r="D53" s="10"/>
      <c r="E53" s="1"/>
      <c r="F53" s="1"/>
      <c r="G53" s="27"/>
      <c r="H53" s="10" t="s">
        <v>37</v>
      </c>
      <c r="I53" s="27"/>
      <c r="J53" s="50">
        <f>SUM(J45+J47+J49+J51)</f>
        <v>0</v>
      </c>
      <c r="K53" s="14"/>
      <c r="L53" s="14"/>
      <c r="M53" s="17"/>
      <c r="N53" s="18"/>
      <c r="O53" s="18"/>
      <c r="P53" s="18"/>
      <c r="Q53" s="18"/>
      <c r="R53" s="18"/>
      <c r="S53" s="18"/>
      <c r="T53" s="18"/>
      <c r="U53" s="18"/>
      <c r="V53" s="18"/>
    </row>
    <row r="54" spans="1:22" s="3" customFormat="1" ht="15">
      <c r="A54" s="14"/>
      <c r="B54" s="15"/>
      <c r="C54" s="14"/>
      <c r="D54" s="10"/>
      <c r="E54" s="1"/>
      <c r="F54" s="1"/>
      <c r="G54" s="27"/>
      <c r="H54" s="10"/>
      <c r="I54" s="27"/>
      <c r="J54" s="28"/>
      <c r="K54" s="14"/>
      <c r="L54" s="14"/>
      <c r="M54" s="17"/>
      <c r="N54" s="18"/>
      <c r="O54" s="18"/>
      <c r="P54" s="18"/>
      <c r="Q54" s="18"/>
      <c r="R54" s="18"/>
      <c r="S54" s="18"/>
      <c r="T54" s="18"/>
      <c r="U54" s="18"/>
      <c r="V54" s="18"/>
    </row>
    <row r="55" spans="1:22" s="3" customFormat="1" ht="15.75" thickBot="1">
      <c r="A55" s="14"/>
      <c r="B55" s="15"/>
      <c r="C55" s="20" t="s">
        <v>38</v>
      </c>
      <c r="D55" s="10"/>
      <c r="E55" s="1"/>
      <c r="F55" s="1"/>
      <c r="G55" s="27"/>
      <c r="H55" s="10"/>
      <c r="I55" s="27"/>
      <c r="J55" s="28"/>
      <c r="K55" s="14"/>
      <c r="L55" s="14"/>
      <c r="M55" s="17"/>
      <c r="N55" s="18"/>
      <c r="O55" s="18"/>
      <c r="P55" s="18"/>
      <c r="Q55" s="18"/>
      <c r="R55" s="18"/>
      <c r="S55" s="18"/>
      <c r="T55" s="18"/>
      <c r="U55" s="18"/>
      <c r="V55" s="18"/>
    </row>
    <row r="56" spans="1:22" s="3" customFormat="1" ht="15.75" thickBot="1">
      <c r="A56" s="14"/>
      <c r="B56" s="15"/>
      <c r="C56" s="14"/>
      <c r="D56" s="30" t="s">
        <v>39</v>
      </c>
      <c r="E56" s="31"/>
      <c r="F56" s="32"/>
      <c r="G56" s="27"/>
      <c r="H56" s="10"/>
      <c r="I56" s="27"/>
      <c r="J56" s="28"/>
      <c r="K56" s="14"/>
      <c r="L56" s="14"/>
      <c r="M56" s="17"/>
      <c r="N56" s="18"/>
      <c r="O56" s="18"/>
      <c r="P56" s="18"/>
      <c r="Q56" s="18"/>
      <c r="R56" s="18"/>
      <c r="S56" s="18"/>
      <c r="T56" s="18"/>
      <c r="U56" s="18"/>
      <c r="V56" s="18"/>
    </row>
    <row r="57" spans="1:22" s="3" customFormat="1" ht="15.75" thickBot="1">
      <c r="A57" s="14"/>
      <c r="B57" s="15"/>
      <c r="C57" s="14"/>
      <c r="D57" s="33" t="s">
        <v>40</v>
      </c>
      <c r="E57" s="34" t="s">
        <v>41</v>
      </c>
      <c r="F57" s="35" t="s">
        <v>42</v>
      </c>
      <c r="G57" s="27"/>
      <c r="H57" s="10"/>
      <c r="I57" s="27"/>
      <c r="J57" s="28"/>
      <c r="K57" s="14"/>
      <c r="L57" s="14"/>
      <c r="M57" s="17"/>
      <c r="N57" s="18"/>
      <c r="O57" s="18"/>
      <c r="P57" s="18"/>
      <c r="Q57" s="18"/>
      <c r="R57" s="18"/>
      <c r="S57" s="18"/>
      <c r="T57" s="18"/>
      <c r="U57" s="18"/>
      <c r="V57" s="18"/>
    </row>
    <row r="58" spans="1:22" s="3" customFormat="1" ht="15.75" thickBot="1">
      <c r="A58" s="14"/>
      <c r="B58" s="15"/>
      <c r="C58" s="14"/>
      <c r="D58" s="36"/>
      <c r="E58" s="37"/>
      <c r="F58" s="38"/>
      <c r="G58" s="27"/>
      <c r="H58" s="10"/>
      <c r="I58" s="27"/>
      <c r="J58" s="28"/>
      <c r="K58" s="14"/>
      <c r="L58" s="14"/>
      <c r="M58" s="17"/>
      <c r="N58" s="18"/>
      <c r="O58" s="18"/>
      <c r="P58" s="18"/>
      <c r="Q58" s="18"/>
      <c r="R58" s="18"/>
      <c r="S58" s="18"/>
      <c r="T58" s="18"/>
      <c r="U58" s="18"/>
      <c r="V58" s="18"/>
    </row>
    <row r="59" spans="1:22" s="3" customFormat="1" ht="15.75" thickBot="1">
      <c r="A59" s="14"/>
      <c r="B59" s="15"/>
      <c r="C59" s="14"/>
      <c r="D59" s="39"/>
      <c r="E59" s="11"/>
      <c r="F59" s="40"/>
      <c r="G59" s="27"/>
      <c r="H59" s="10"/>
      <c r="I59" s="27"/>
      <c r="J59" s="28"/>
      <c r="K59" s="14"/>
      <c r="L59" s="14"/>
      <c r="M59" s="17"/>
      <c r="N59" s="18"/>
      <c r="O59" s="18"/>
      <c r="P59" s="18"/>
      <c r="Q59" s="18"/>
      <c r="R59" s="18"/>
      <c r="S59" s="18"/>
      <c r="T59" s="18"/>
      <c r="U59" s="18"/>
      <c r="V59" s="18"/>
    </row>
    <row r="60" spans="1:22" s="3" customFormat="1" ht="15.75" thickBot="1">
      <c r="A60" s="14"/>
      <c r="B60" s="15"/>
      <c r="C60" s="14"/>
      <c r="D60" s="39"/>
      <c r="E60" s="11"/>
      <c r="F60" s="40"/>
      <c r="G60" s="27"/>
      <c r="H60" s="10"/>
      <c r="I60" s="27"/>
      <c r="J60" s="28"/>
      <c r="K60" s="14"/>
      <c r="L60" s="14"/>
      <c r="M60" s="17"/>
      <c r="N60" s="18"/>
      <c r="O60" s="18"/>
      <c r="P60" s="18"/>
      <c r="Q60" s="18"/>
      <c r="R60" s="18"/>
      <c r="S60" s="18"/>
      <c r="T60" s="18"/>
      <c r="U60" s="18"/>
      <c r="V60" s="18"/>
    </row>
    <row r="61" spans="1:22" s="3" customFormat="1" ht="15.75" thickBot="1">
      <c r="A61" s="14"/>
      <c r="B61" s="15"/>
      <c r="C61" s="14"/>
      <c r="D61" s="39"/>
      <c r="E61" s="12"/>
      <c r="F61" s="40"/>
      <c r="G61" s="27"/>
      <c r="H61" s="10"/>
      <c r="I61" s="27"/>
      <c r="J61" s="28"/>
      <c r="K61" s="14"/>
      <c r="L61" s="14"/>
      <c r="M61" s="17"/>
      <c r="N61" s="18"/>
      <c r="O61" s="18"/>
      <c r="P61" s="18"/>
      <c r="Q61" s="18"/>
      <c r="R61" s="18"/>
      <c r="S61" s="18"/>
      <c r="T61" s="18"/>
      <c r="U61" s="18"/>
      <c r="V61" s="18"/>
    </row>
    <row r="62" spans="1:22" s="3" customFormat="1" ht="15" thickBot="1">
      <c r="A62" s="14"/>
      <c r="B62" s="15"/>
      <c r="C62" s="41" t="s">
        <v>43</v>
      </c>
      <c r="D62" s="27"/>
      <c r="E62" s="27"/>
      <c r="F62" s="42">
        <f>SUM(F58:F61)</f>
        <v>0</v>
      </c>
      <c r="G62" s="14"/>
      <c r="H62" s="14"/>
      <c r="I62" s="14"/>
      <c r="J62" s="14"/>
      <c r="K62" s="14"/>
      <c r="L62" s="14"/>
      <c r="M62" s="17"/>
      <c r="N62" s="18"/>
      <c r="O62" s="18"/>
      <c r="P62" s="18"/>
      <c r="Q62" s="18"/>
      <c r="R62" s="18"/>
      <c r="S62" s="18"/>
      <c r="T62" s="18"/>
      <c r="U62" s="18"/>
      <c r="V62" s="18"/>
    </row>
    <row r="63" spans="1:22" s="3" customFormat="1" ht="15" thickBot="1">
      <c r="A63" s="14"/>
      <c r="B63" s="43"/>
      <c r="C63" s="44"/>
      <c r="D63" s="45"/>
      <c r="E63" s="45"/>
      <c r="F63" s="45"/>
      <c r="G63" s="44"/>
      <c r="H63" s="44"/>
      <c r="I63" s="44"/>
      <c r="J63" s="44"/>
      <c r="K63" s="44"/>
      <c r="L63" s="44"/>
      <c r="M63" s="46"/>
      <c r="N63" s="18"/>
      <c r="O63" s="18"/>
      <c r="P63" s="18"/>
      <c r="Q63" s="18"/>
      <c r="R63" s="18"/>
      <c r="S63" s="18"/>
      <c r="T63" s="18"/>
      <c r="U63" s="18"/>
      <c r="V63" s="18"/>
    </row>
    <row r="64" spans="1:22" s="3" customFormat="1" ht="14.25">
      <c r="A64" s="14"/>
      <c r="B64" s="14"/>
      <c r="C64" s="18"/>
      <c r="D64" s="47"/>
      <c r="E64" s="47"/>
      <c r="F64" s="4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s="3" customFormat="1" ht="14.25">
      <c r="A65" s="14"/>
      <c r="B65" s="14"/>
      <c r="C65" s="18"/>
      <c r="D65" s="47"/>
      <c r="E65" s="47"/>
      <c r="F65" s="47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s="3" customFormat="1" ht="14.25">
      <c r="A66" s="14"/>
      <c r="B66" s="14"/>
      <c r="C66" s="18"/>
      <c r="D66" s="47"/>
      <c r="E66" s="47"/>
      <c r="F66" s="47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s="3" customFormat="1" ht="14.25">
      <c r="A67" s="14"/>
      <c r="B67" s="14"/>
      <c r="C67" s="18"/>
      <c r="D67" s="47"/>
      <c r="E67" s="47"/>
      <c r="F67" s="47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s="3" customFormat="1" ht="14.25">
      <c r="A68" s="14"/>
      <c r="B68" s="14"/>
      <c r="C68" s="18"/>
      <c r="D68" s="47"/>
      <c r="E68" s="47"/>
      <c r="F68" s="47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s="3" customFormat="1" ht="14.25">
      <c r="A69" s="14"/>
      <c r="B69" s="14"/>
      <c r="C69" s="18"/>
      <c r="D69" s="47"/>
      <c r="E69" s="47"/>
      <c r="F69" s="47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s="3" customFormat="1" ht="14.25">
      <c r="A70" s="14"/>
      <c r="B70" s="14"/>
      <c r="C70" s="18"/>
      <c r="D70" s="47"/>
      <c r="E70" s="47"/>
      <c r="F70" s="47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s="3" customFormat="1" ht="14.25">
      <c r="A71" s="14"/>
      <c r="B71" s="14"/>
      <c r="C71" s="18"/>
      <c r="D71" s="47"/>
      <c r="E71" s="47"/>
      <c r="F71" s="4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s="3" customFormat="1" ht="14.25">
      <c r="A72" s="14"/>
      <c r="B72" s="14"/>
      <c r="C72" s="18"/>
      <c r="D72" s="47"/>
      <c r="E72" s="47"/>
      <c r="F72" s="47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s="3" customFormat="1" ht="14.25">
      <c r="A73" s="14"/>
      <c r="B73" s="14"/>
      <c r="C73" s="18"/>
      <c r="D73" s="47"/>
      <c r="E73" s="47"/>
      <c r="F73" s="47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s="3" customFormat="1" ht="14.25">
      <c r="A74" s="14"/>
      <c r="B74" s="14"/>
      <c r="C74" s="18"/>
      <c r="D74" s="47"/>
      <c r="E74" s="47"/>
      <c r="F74" s="47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s="3" customFormat="1" ht="14.25">
      <c r="A75" s="14"/>
      <c r="B75" s="14"/>
      <c r="C75" s="18"/>
      <c r="D75" s="47"/>
      <c r="E75" s="47"/>
      <c r="F75" s="47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s="3" customFormat="1" ht="14.25">
      <c r="A76" s="14"/>
      <c r="B76" s="14"/>
      <c r="C76" s="18"/>
      <c r="D76" s="47"/>
      <c r="E76" s="47"/>
      <c r="F76" s="47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s="3" customFormat="1" ht="14.25">
      <c r="A77" s="14"/>
      <c r="B77" s="14"/>
      <c r="C77" s="18"/>
      <c r="D77" s="47"/>
      <c r="E77" s="47"/>
      <c r="F77" s="47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s="3" customFormat="1" ht="14.25">
      <c r="A78" s="14"/>
      <c r="B78" s="14"/>
      <c r="C78" s="18"/>
      <c r="D78" s="47"/>
      <c r="E78" s="47"/>
      <c r="F78" s="47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s="3" customFormat="1" ht="14.25">
      <c r="A79" s="14"/>
      <c r="B79" s="14"/>
      <c r="C79" s="18"/>
      <c r="D79" s="47"/>
      <c r="E79" s="47"/>
      <c r="F79" s="47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s="3" customFormat="1" ht="14.25">
      <c r="A80" s="14"/>
      <c r="B80" s="14"/>
      <c r="C80" s="18"/>
      <c r="D80" s="47"/>
      <c r="E80" s="47"/>
      <c r="F80" s="4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s="3" customFormat="1" ht="14.25">
      <c r="A81" s="14"/>
      <c r="B81" s="14"/>
      <c r="C81" s="18"/>
      <c r="D81" s="47"/>
      <c r="E81" s="47"/>
      <c r="F81" s="4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s="3" customFormat="1" ht="14.25">
      <c r="A82" s="14"/>
      <c r="B82" s="14"/>
      <c r="C82" s="18"/>
      <c r="D82" s="47"/>
      <c r="E82" s="47"/>
      <c r="F82" s="47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s="3" customFormat="1" ht="14.25">
      <c r="A83" s="14"/>
      <c r="B83" s="14"/>
      <c r="C83" s="18"/>
      <c r="D83" s="47"/>
      <c r="E83" s="47"/>
      <c r="F83" s="47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s="3" customFormat="1" ht="14.25">
      <c r="A84" s="14"/>
      <c r="B84" s="14"/>
      <c r="C84" s="18"/>
      <c r="D84" s="47"/>
      <c r="E84" s="47"/>
      <c r="F84" s="4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s="3" customFormat="1" ht="14.25">
      <c r="A85" s="14"/>
      <c r="B85" s="14"/>
      <c r="C85" s="18"/>
      <c r="D85" s="47"/>
      <c r="E85" s="47"/>
      <c r="F85" s="47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s="3" customFormat="1" ht="14.25">
      <c r="A86" s="14"/>
      <c r="B86" s="14"/>
      <c r="C86" s="18"/>
      <c r="D86" s="47"/>
      <c r="E86" s="47"/>
      <c r="F86" s="4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s="3" customFormat="1" ht="14.25">
      <c r="A87" s="14"/>
      <c r="B87" s="14"/>
      <c r="C87" s="18"/>
      <c r="D87" s="47"/>
      <c r="E87" s="47"/>
      <c r="F87" s="4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s="3" customFormat="1" ht="14.25">
      <c r="A88" s="14"/>
      <c r="B88" s="14"/>
      <c r="C88" s="18"/>
      <c r="D88" s="47"/>
      <c r="E88" s="47"/>
      <c r="F88" s="4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s="3" customFormat="1" ht="14.25">
      <c r="A89" s="14"/>
      <c r="B89" s="14"/>
      <c r="C89" s="18"/>
      <c r="D89" s="47"/>
      <c r="E89" s="47"/>
      <c r="F89" s="4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s="3" customFormat="1" ht="14.25">
      <c r="A90" s="14"/>
      <c r="B90" s="14"/>
      <c r="C90" s="18"/>
      <c r="D90" s="47"/>
      <c r="E90" s="47"/>
      <c r="F90" s="4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s="3" customFormat="1" ht="14.25">
      <c r="A91" s="14"/>
      <c r="B91" s="14"/>
      <c r="C91" s="18"/>
      <c r="D91" s="47"/>
      <c r="E91" s="47"/>
      <c r="F91" s="47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s="3" customFormat="1" ht="14.25">
      <c r="A92" s="14"/>
      <c r="B92" s="14"/>
      <c r="C92" s="18"/>
      <c r="D92" s="47"/>
      <c r="E92" s="47"/>
      <c r="F92" s="47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s="3" customFormat="1" ht="14.25">
      <c r="A93" s="14"/>
      <c r="B93" s="14"/>
      <c r="C93" s="18"/>
      <c r="D93" s="47"/>
      <c r="E93" s="47"/>
      <c r="F93" s="47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s="3" customFormat="1" ht="14.25">
      <c r="A94" s="14"/>
      <c r="B94" s="14"/>
      <c r="C94" s="18"/>
      <c r="D94" s="47"/>
      <c r="E94" s="47"/>
      <c r="F94" s="47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s="3" customFormat="1" ht="14.25">
      <c r="A95" s="14"/>
      <c r="B95" s="14"/>
      <c r="C95" s="18"/>
      <c r="D95" s="47"/>
      <c r="E95" s="47"/>
      <c r="F95" s="47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s="3" customFormat="1" ht="14.25">
      <c r="A96" s="14"/>
      <c r="B96" s="14"/>
      <c r="C96" s="18"/>
      <c r="D96" s="47"/>
      <c r="E96" s="47"/>
      <c r="F96" s="47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s="3" customFormat="1" ht="14.25">
      <c r="A97" s="14"/>
      <c r="B97" s="14"/>
      <c r="C97" s="18"/>
      <c r="D97" s="47"/>
      <c r="E97" s="47"/>
      <c r="F97" s="47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s="3" customFormat="1" ht="14.25">
      <c r="A98" s="14"/>
      <c r="B98" s="14"/>
      <c r="C98" s="18"/>
      <c r="D98" s="47"/>
      <c r="E98" s="47"/>
      <c r="F98" s="47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s="3" customFormat="1" ht="14.25">
      <c r="A99" s="14"/>
      <c r="B99" s="14"/>
      <c r="C99" s="18"/>
      <c r="D99" s="47"/>
      <c r="E99" s="47"/>
      <c r="F99" s="47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s="3" customFormat="1" ht="14.25">
      <c r="A100" s="14"/>
      <c r="B100" s="14"/>
      <c r="C100" s="18"/>
      <c r="D100" s="47"/>
      <c r="E100" s="47"/>
      <c r="F100" s="47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s="3" customFormat="1" ht="14.25">
      <c r="A101" s="14"/>
      <c r="B101" s="14"/>
      <c r="C101" s="18"/>
      <c r="D101" s="47"/>
      <c r="E101" s="47"/>
      <c r="F101" s="47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s="3" customFormat="1" ht="14.25">
      <c r="A102" s="14"/>
      <c r="B102" s="14"/>
      <c r="C102" s="18"/>
      <c r="D102" s="47"/>
      <c r="E102" s="47"/>
      <c r="F102" s="4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s="3" customFormat="1" ht="14.25">
      <c r="A103" s="14"/>
      <c r="B103" s="14"/>
      <c r="C103" s="18"/>
      <c r="D103" s="47"/>
      <c r="E103" s="47"/>
      <c r="F103" s="47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s="3" customFormat="1" ht="14.25">
      <c r="A104" s="14"/>
      <c r="B104" s="14"/>
      <c r="C104" s="18"/>
      <c r="D104" s="47"/>
      <c r="E104" s="47"/>
      <c r="F104" s="4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s="3" customFormat="1" ht="14.25">
      <c r="A105" s="14"/>
      <c r="B105" s="14"/>
      <c r="C105" s="18"/>
      <c r="D105" s="47"/>
      <c r="E105" s="47"/>
      <c r="F105" s="47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s="3" customFormat="1" ht="14.25">
      <c r="A106" s="14"/>
      <c r="B106" s="14"/>
      <c r="C106" s="18"/>
      <c r="D106" s="47"/>
      <c r="E106" s="47"/>
      <c r="F106" s="47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s="3" customFormat="1" ht="14.25">
      <c r="A107" s="14"/>
      <c r="B107" s="14"/>
      <c r="C107" s="18"/>
      <c r="D107" s="47"/>
      <c r="E107" s="47"/>
      <c r="F107" s="47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s="3" customFormat="1" ht="14.25">
      <c r="A108" s="14"/>
      <c r="B108" s="14"/>
      <c r="C108" s="18"/>
      <c r="D108" s="47"/>
      <c r="E108" s="47"/>
      <c r="F108" s="4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s="3" customFormat="1" ht="14.25">
      <c r="A109" s="14"/>
      <c r="B109" s="14"/>
      <c r="C109" s="18"/>
      <c r="D109" s="47"/>
      <c r="E109" s="47"/>
      <c r="F109" s="47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s="3" customFormat="1" ht="14.25">
      <c r="A110" s="14"/>
      <c r="B110" s="14"/>
      <c r="C110" s="18"/>
      <c r="D110" s="47"/>
      <c r="E110" s="47"/>
      <c r="F110" s="47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s="3" customFormat="1" ht="14.25">
      <c r="A111" s="14"/>
      <c r="B111" s="14"/>
      <c r="C111" s="18"/>
      <c r="D111" s="47"/>
      <c r="E111" s="47"/>
      <c r="F111" s="4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s="3" customFormat="1" ht="14.25">
      <c r="A112" s="14"/>
      <c r="B112" s="14"/>
      <c r="C112" s="18"/>
      <c r="D112" s="47"/>
      <c r="E112" s="47"/>
      <c r="F112" s="47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s="3" customFormat="1" ht="14.25">
      <c r="A113" s="14"/>
      <c r="B113" s="14"/>
      <c r="C113" s="18"/>
      <c r="D113" s="47"/>
      <c r="E113" s="47"/>
      <c r="F113" s="4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 s="3" customFormat="1" ht="14.25">
      <c r="A114" s="14"/>
      <c r="B114" s="14"/>
      <c r="C114" s="18"/>
      <c r="D114" s="47"/>
      <c r="E114" s="47"/>
      <c r="F114" s="47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s="3" customFormat="1" ht="14.25">
      <c r="A115" s="14"/>
      <c r="B115" s="14"/>
      <c r="C115" s="18"/>
      <c r="D115" s="47"/>
      <c r="E115" s="47"/>
      <c r="F115" s="4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</row>
    <row r="116" spans="1:22" s="3" customFormat="1" ht="14.25">
      <c r="A116" s="14"/>
      <c r="B116" s="14"/>
      <c r="C116" s="18"/>
      <c r="D116" s="47"/>
      <c r="E116" s="47"/>
      <c r="F116" s="47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22" s="3" customFormat="1" ht="14.25">
      <c r="A117" s="14"/>
      <c r="B117" s="14"/>
      <c r="C117" s="18"/>
      <c r="D117" s="47"/>
      <c r="E117" s="47"/>
      <c r="F117" s="4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s="3" customFormat="1" ht="14.25">
      <c r="A118" s="14"/>
      <c r="B118" s="14"/>
      <c r="C118" s="18"/>
      <c r="D118" s="47"/>
      <c r="E118" s="47"/>
      <c r="F118" s="4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22" s="3" customFormat="1" ht="14.25">
      <c r="A119" s="14"/>
      <c r="B119" s="14"/>
      <c r="C119" s="18"/>
      <c r="D119" s="47"/>
      <c r="E119" s="47"/>
      <c r="F119" s="47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</row>
    <row r="120" spans="1:22" s="3" customFormat="1" ht="14.25">
      <c r="A120" s="14"/>
      <c r="B120" s="14"/>
      <c r="C120" s="18"/>
      <c r="D120" s="47"/>
      <c r="E120" s="47"/>
      <c r="F120" s="47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s="3" customFormat="1" ht="14.25">
      <c r="A121" s="14"/>
      <c r="B121" s="14"/>
      <c r="C121" s="18"/>
      <c r="D121" s="47"/>
      <c r="E121" s="47"/>
      <c r="F121" s="47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</row>
    <row r="122" spans="1:22" s="3" customFormat="1" ht="14.25">
      <c r="A122" s="14"/>
      <c r="B122" s="14"/>
      <c r="C122" s="18"/>
      <c r="D122" s="47"/>
      <c r="E122" s="47"/>
      <c r="F122" s="47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2" s="3" customFormat="1" ht="14.25">
      <c r="A123" s="14"/>
      <c r="B123" s="14"/>
      <c r="C123" s="18"/>
      <c r="D123" s="47"/>
      <c r="E123" s="47"/>
      <c r="F123" s="47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s="3" customFormat="1" ht="14.25">
      <c r="A124" s="14"/>
      <c r="B124" s="14"/>
      <c r="C124" s="18"/>
      <c r="D124" s="47"/>
      <c r="E124" s="47"/>
      <c r="F124" s="47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s="3" customFormat="1" ht="14.25">
      <c r="A125" s="14"/>
      <c r="B125" s="14"/>
      <c r="C125" s="18"/>
      <c r="D125" s="47"/>
      <c r="E125" s="47"/>
      <c r="F125" s="47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</row>
    <row r="126" spans="1:22" s="3" customFormat="1" ht="14.25">
      <c r="A126" s="14"/>
      <c r="B126" s="14"/>
      <c r="C126" s="18"/>
      <c r="D126" s="47"/>
      <c r="E126" s="47"/>
      <c r="F126" s="47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</row>
    <row r="127" spans="1:22" s="3" customFormat="1" ht="14.25">
      <c r="A127" s="14"/>
      <c r="B127" s="14"/>
      <c r="C127" s="18"/>
      <c r="D127" s="47"/>
      <c r="E127" s="47"/>
      <c r="F127" s="47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</row>
    <row r="128" spans="1:22" s="3" customFormat="1" ht="14.25">
      <c r="A128" s="14"/>
      <c r="B128" s="14"/>
      <c r="C128" s="18"/>
      <c r="D128" s="47"/>
      <c r="E128" s="47"/>
      <c r="F128" s="47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</row>
    <row r="129" spans="1:22" s="3" customFormat="1" ht="14.25">
      <c r="A129" s="14"/>
      <c r="B129" s="14"/>
      <c r="C129" s="18"/>
      <c r="D129" s="47"/>
      <c r="E129" s="47"/>
      <c r="F129" s="47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</row>
    <row r="130" spans="1:22" s="3" customFormat="1" ht="14.25">
      <c r="A130" s="14"/>
      <c r="B130" s="14"/>
      <c r="C130" s="18"/>
      <c r="D130" s="47"/>
      <c r="E130" s="47"/>
      <c r="F130" s="47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</row>
    <row r="131" spans="1:22" s="3" customFormat="1" ht="14.25">
      <c r="A131" s="14"/>
      <c r="B131" s="14"/>
      <c r="C131" s="18"/>
      <c r="D131" s="47"/>
      <c r="E131" s="47"/>
      <c r="F131" s="47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s="3" customFormat="1" ht="14.25">
      <c r="A132" s="14"/>
      <c r="B132" s="14"/>
      <c r="C132" s="18"/>
      <c r="D132" s="47"/>
      <c r="E132" s="47"/>
      <c r="F132" s="47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s="3" customFormat="1" ht="14.25">
      <c r="A133" s="14"/>
      <c r="B133" s="14"/>
      <c r="C133" s="18"/>
      <c r="D133" s="47"/>
      <c r="E133" s="47"/>
      <c r="F133" s="47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</row>
    <row r="134" spans="1:22" s="3" customFormat="1" ht="14.25">
      <c r="A134" s="14"/>
      <c r="B134" s="14"/>
      <c r="C134" s="18"/>
      <c r="D134" s="47"/>
      <c r="E134" s="47"/>
      <c r="F134" s="47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</row>
    <row r="135" spans="1:22" s="3" customFormat="1" ht="14.25">
      <c r="A135" s="14"/>
      <c r="B135" s="14"/>
      <c r="C135" s="18"/>
      <c r="D135" s="47"/>
      <c r="E135" s="47"/>
      <c r="F135" s="47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</row>
    <row r="136" spans="1:22" s="3" customFormat="1" ht="14.25">
      <c r="A136" s="14"/>
      <c r="B136" s="14"/>
      <c r="C136" s="18"/>
      <c r="D136" s="47"/>
      <c r="E136" s="47"/>
      <c r="F136" s="47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</row>
    <row r="137" spans="1:22" s="3" customFormat="1" ht="14.25">
      <c r="A137" s="14"/>
      <c r="B137" s="14"/>
      <c r="C137" s="18"/>
      <c r="D137" s="47"/>
      <c r="E137" s="47"/>
      <c r="F137" s="47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</row>
    <row r="138" spans="1:22" s="3" customFormat="1" ht="14.25">
      <c r="A138" s="14"/>
      <c r="B138" s="14"/>
      <c r="C138" s="18"/>
      <c r="D138" s="47"/>
      <c r="E138" s="47"/>
      <c r="F138" s="47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22" s="3" customFormat="1" ht="14.25">
      <c r="A139" s="14"/>
      <c r="B139" s="14"/>
      <c r="C139" s="18"/>
      <c r="D139" s="47"/>
      <c r="E139" s="47"/>
      <c r="F139" s="47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22" s="3" customFormat="1" ht="14.25">
      <c r="A140" s="14"/>
      <c r="B140" s="14"/>
      <c r="C140" s="18"/>
      <c r="D140" s="47"/>
      <c r="E140" s="47"/>
      <c r="F140" s="47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22" s="3" customFormat="1" ht="14.25">
      <c r="A141" s="14"/>
      <c r="B141" s="14"/>
      <c r="C141" s="18"/>
      <c r="D141" s="47"/>
      <c r="E141" s="47"/>
      <c r="F141" s="47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s="3" customFormat="1" ht="14.25">
      <c r="A142" s="14"/>
      <c r="B142" s="14"/>
      <c r="C142" s="18"/>
      <c r="D142" s="47"/>
      <c r="E142" s="47"/>
      <c r="F142" s="47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s="3" customFormat="1" ht="14.25">
      <c r="A143" s="14"/>
      <c r="B143" s="14"/>
      <c r="C143" s="18"/>
      <c r="D143" s="47"/>
      <c r="E143" s="47"/>
      <c r="F143" s="47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22" s="3" customFormat="1" ht="14.25">
      <c r="A144" s="14"/>
      <c r="B144" s="14"/>
      <c r="C144" s="18"/>
      <c r="D144" s="47"/>
      <c r="E144" s="47"/>
      <c r="F144" s="47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s="3" customFormat="1" ht="14.25">
      <c r="A145" s="14"/>
      <c r="B145" s="14"/>
      <c r="C145" s="18"/>
      <c r="D145" s="47"/>
      <c r="E145" s="47"/>
      <c r="F145" s="47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s="3" customFormat="1" ht="14.25">
      <c r="A146" s="14"/>
      <c r="B146" s="14"/>
      <c r="C146" s="18"/>
      <c r="D146" s="47"/>
      <c r="E146" s="47"/>
      <c r="F146" s="47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s="3" customFormat="1" ht="14.25">
      <c r="A147" s="14"/>
      <c r="B147" s="14"/>
      <c r="C147" s="18"/>
      <c r="D147" s="47"/>
      <c r="E147" s="47"/>
      <c r="F147" s="47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s="3" customFormat="1" ht="14.25">
      <c r="A148" s="14"/>
      <c r="B148" s="14"/>
      <c r="C148" s="18"/>
      <c r="D148" s="47"/>
      <c r="E148" s="47"/>
      <c r="F148" s="47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s="3" customFormat="1" ht="14.25">
      <c r="A149" s="14"/>
      <c r="B149" s="14"/>
      <c r="C149" s="18"/>
      <c r="D149" s="47"/>
      <c r="E149" s="47"/>
      <c r="F149" s="47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s="3" customFormat="1" ht="14.25">
      <c r="A150" s="14"/>
      <c r="B150" s="14"/>
      <c r="C150" s="18"/>
      <c r="D150" s="47"/>
      <c r="E150" s="47"/>
      <c r="F150" s="47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s="3" customFormat="1" ht="14.25">
      <c r="A151" s="14"/>
      <c r="B151" s="14"/>
      <c r="C151" s="18"/>
      <c r="D151" s="47"/>
      <c r="E151" s="47"/>
      <c r="F151" s="47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s="3" customFormat="1" ht="14.25">
      <c r="A152" s="14"/>
      <c r="B152" s="14"/>
      <c r="C152" s="18"/>
      <c r="D152" s="47"/>
      <c r="E152" s="47"/>
      <c r="F152" s="47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s="3" customFormat="1" ht="14.25">
      <c r="A153" s="14"/>
      <c r="B153" s="14"/>
      <c r="C153" s="18"/>
      <c r="D153" s="47"/>
      <c r="E153" s="47"/>
      <c r="F153" s="4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s="3" customFormat="1" ht="14.25">
      <c r="A154" s="14"/>
      <c r="B154" s="14"/>
      <c r="C154" s="18"/>
      <c r="D154" s="47"/>
      <c r="E154" s="47"/>
      <c r="F154" s="47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s="3" customFormat="1" ht="14.25">
      <c r="A155" s="14"/>
      <c r="B155" s="14"/>
      <c r="C155" s="18"/>
      <c r="D155" s="47"/>
      <c r="E155" s="47"/>
      <c r="F155" s="47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s="3" customFormat="1" ht="14.25">
      <c r="A156" s="14"/>
      <c r="B156" s="14"/>
      <c r="C156" s="18"/>
      <c r="D156" s="47"/>
      <c r="E156" s="47"/>
      <c r="F156" s="47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s="3" customFormat="1" ht="14.25">
      <c r="A157" s="14"/>
      <c r="B157" s="14"/>
      <c r="C157" s="18"/>
      <c r="D157" s="47"/>
      <c r="E157" s="47"/>
      <c r="F157" s="47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s="3" customFormat="1" ht="14.25">
      <c r="A158" s="14"/>
      <c r="B158" s="14"/>
      <c r="C158" s="18"/>
      <c r="D158" s="47"/>
      <c r="E158" s="47"/>
      <c r="F158" s="47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s="3" customFormat="1" ht="14.25">
      <c r="A159" s="14"/>
      <c r="B159" s="14"/>
      <c r="C159" s="18"/>
      <c r="D159" s="47"/>
      <c r="E159" s="47"/>
      <c r="F159" s="47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s="3" customFormat="1" ht="14.25">
      <c r="A160" s="14"/>
      <c r="B160" s="14"/>
      <c r="C160" s="18"/>
      <c r="D160" s="47"/>
      <c r="E160" s="47"/>
      <c r="F160" s="47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s="3" customFormat="1" ht="14.25">
      <c r="A161" s="14"/>
      <c r="B161" s="14"/>
      <c r="C161" s="18"/>
      <c r="D161" s="47"/>
      <c r="E161" s="47"/>
      <c r="F161" s="47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s="3" customFormat="1" ht="14.25">
      <c r="A162" s="14"/>
      <c r="B162" s="14"/>
      <c r="C162" s="18"/>
      <c r="D162" s="47"/>
      <c r="E162" s="47"/>
      <c r="F162" s="47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s="3" customFormat="1" ht="14.25">
      <c r="A163" s="14"/>
      <c r="B163" s="14"/>
      <c r="C163" s="18"/>
      <c r="D163" s="47"/>
      <c r="E163" s="47"/>
      <c r="F163" s="47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s="3" customFormat="1" ht="14.25">
      <c r="A164" s="14"/>
      <c r="B164" s="14"/>
      <c r="C164" s="18"/>
      <c r="D164" s="47"/>
      <c r="E164" s="47"/>
      <c r="F164" s="47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s="3" customFormat="1" ht="14.25">
      <c r="A165" s="14"/>
      <c r="B165" s="14"/>
      <c r="C165" s="18"/>
      <c r="D165" s="47"/>
      <c r="E165" s="47"/>
      <c r="F165" s="47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s="3" customFormat="1" ht="14.25">
      <c r="A166" s="14"/>
      <c r="B166" s="14"/>
      <c r="C166" s="18"/>
      <c r="D166" s="47"/>
      <c r="E166" s="47"/>
      <c r="F166" s="47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s="3" customFormat="1" ht="14.25">
      <c r="A167" s="14"/>
      <c r="B167" s="14"/>
      <c r="C167" s="18"/>
      <c r="D167" s="47"/>
      <c r="E167" s="47"/>
      <c r="F167" s="47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s="3" customFormat="1" ht="14.25">
      <c r="A168" s="14"/>
      <c r="B168" s="14"/>
      <c r="C168" s="18"/>
      <c r="D168" s="47"/>
      <c r="E168" s="47"/>
      <c r="F168" s="47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s="3" customFormat="1" ht="14.25">
      <c r="A169" s="14"/>
      <c r="B169" s="14"/>
      <c r="C169" s="18"/>
      <c r="D169" s="47"/>
      <c r="E169" s="47"/>
      <c r="F169" s="47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s="3" customFormat="1" ht="14.25">
      <c r="A170" s="14"/>
      <c r="B170" s="14"/>
      <c r="C170" s="18"/>
      <c r="D170" s="47"/>
      <c r="E170" s="47"/>
      <c r="F170" s="47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s="3" customFormat="1" ht="14.25">
      <c r="A171" s="14"/>
      <c r="B171" s="14"/>
      <c r="C171" s="18"/>
      <c r="D171" s="47"/>
      <c r="E171" s="47"/>
      <c r="F171" s="47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s="3" customFormat="1" ht="14.25">
      <c r="A172" s="14"/>
      <c r="B172" s="14"/>
      <c r="C172" s="18"/>
      <c r="D172" s="47"/>
      <c r="E172" s="47"/>
      <c r="F172" s="47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s="3" customFormat="1" ht="14.25">
      <c r="A173" s="14"/>
      <c r="B173" s="14"/>
      <c r="C173" s="18"/>
      <c r="D173" s="47"/>
      <c r="E173" s="47"/>
      <c r="F173" s="4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s="3" customFormat="1" ht="14.25">
      <c r="A174" s="14"/>
      <c r="B174" s="14"/>
      <c r="C174" s="18"/>
      <c r="D174" s="47"/>
      <c r="E174" s="47"/>
      <c r="F174" s="47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s="3" customFormat="1" ht="14.25">
      <c r="A175" s="14"/>
      <c r="B175" s="14"/>
      <c r="C175" s="18"/>
      <c r="D175" s="47"/>
      <c r="E175" s="47"/>
      <c r="F175" s="4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s="3" customFormat="1" ht="14.25">
      <c r="A176" s="14"/>
      <c r="B176" s="14"/>
      <c r="C176" s="18"/>
      <c r="D176" s="47"/>
      <c r="E176" s="47"/>
      <c r="F176" s="47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s="3" customFormat="1" ht="14.25">
      <c r="A177" s="14"/>
      <c r="B177" s="14"/>
      <c r="C177" s="18"/>
      <c r="D177" s="47"/>
      <c r="E177" s="47"/>
      <c r="F177" s="47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s="3" customFormat="1" ht="14.25">
      <c r="A178" s="14"/>
      <c r="B178" s="14"/>
      <c r="C178" s="18"/>
      <c r="D178" s="47"/>
      <c r="E178" s="47"/>
      <c r="F178" s="47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s="3" customFormat="1" ht="14.25">
      <c r="A179" s="14"/>
      <c r="B179" s="14"/>
      <c r="C179" s="18"/>
      <c r="D179" s="47"/>
      <c r="E179" s="47"/>
      <c r="F179" s="4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s="3" customFormat="1" ht="14.25">
      <c r="A180" s="14"/>
      <c r="B180" s="14"/>
      <c r="C180" s="18"/>
      <c r="D180" s="47"/>
      <c r="E180" s="47"/>
      <c r="F180" s="4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s="3" customFormat="1" ht="14.25">
      <c r="A181" s="14"/>
      <c r="B181" s="14"/>
      <c r="C181" s="18"/>
      <c r="D181" s="47"/>
      <c r="E181" s="47"/>
      <c r="F181" s="4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s="3" customFormat="1" ht="14.25">
      <c r="A182" s="14"/>
      <c r="B182" s="14"/>
      <c r="C182" s="18"/>
      <c r="D182" s="47"/>
      <c r="E182" s="47"/>
      <c r="F182" s="4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s="3" customFormat="1" ht="14.25">
      <c r="A183" s="14"/>
      <c r="B183" s="14"/>
      <c r="C183" s="18"/>
      <c r="D183" s="47"/>
      <c r="E183" s="47"/>
      <c r="F183" s="4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s="3" customFormat="1" ht="14.25">
      <c r="A184" s="14"/>
      <c r="B184" s="14"/>
      <c r="C184" s="18"/>
      <c r="D184" s="47"/>
      <c r="E184" s="47"/>
      <c r="F184" s="4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s="3" customFormat="1" ht="14.25">
      <c r="A185" s="14"/>
      <c r="B185" s="14"/>
      <c r="C185" s="18"/>
      <c r="D185" s="47"/>
      <c r="E185" s="47"/>
      <c r="F185" s="4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s="3" customFormat="1" ht="14.25">
      <c r="A186" s="14"/>
      <c r="B186" s="14"/>
      <c r="C186" s="18"/>
      <c r="D186" s="47"/>
      <c r="E186" s="47"/>
      <c r="F186" s="4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s="3" customFormat="1" ht="14.25">
      <c r="A187" s="14"/>
      <c r="B187" s="14"/>
      <c r="C187" s="18"/>
      <c r="D187" s="47"/>
      <c r="E187" s="47"/>
      <c r="F187" s="4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s="3" customFormat="1" ht="14.25">
      <c r="A188" s="14"/>
      <c r="B188" s="14"/>
      <c r="C188" s="18"/>
      <c r="D188" s="47"/>
      <c r="E188" s="47"/>
      <c r="F188" s="4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s="3" customFormat="1" ht="14.25">
      <c r="A189" s="14"/>
      <c r="B189" s="14"/>
      <c r="C189" s="18"/>
      <c r="D189" s="47"/>
      <c r="E189" s="47"/>
      <c r="F189" s="4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s="3" customFormat="1" ht="14.25">
      <c r="A190" s="14"/>
      <c r="B190" s="14"/>
      <c r="C190" s="18"/>
      <c r="D190" s="47"/>
      <c r="E190" s="47"/>
      <c r="F190" s="4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3" customFormat="1" ht="14.25">
      <c r="A191" s="14"/>
      <c r="B191" s="14"/>
      <c r="C191" s="18"/>
      <c r="D191" s="47"/>
      <c r="E191" s="47"/>
      <c r="F191" s="4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3" customFormat="1" ht="14.25">
      <c r="A192" s="14"/>
      <c r="B192" s="14"/>
      <c r="C192" s="18"/>
      <c r="D192" s="47"/>
      <c r="E192" s="47"/>
      <c r="F192" s="47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3" customFormat="1" ht="14.25">
      <c r="A193" s="14"/>
      <c r="B193" s="14"/>
      <c r="C193" s="18"/>
      <c r="D193" s="47"/>
      <c r="E193" s="47"/>
      <c r="F193" s="47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3" customFormat="1" ht="14.25">
      <c r="A194" s="14"/>
      <c r="B194" s="14"/>
      <c r="C194" s="18"/>
      <c r="D194" s="47"/>
      <c r="E194" s="47"/>
      <c r="F194" s="47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3" customFormat="1" ht="14.25">
      <c r="A195" s="14"/>
      <c r="B195" s="14"/>
      <c r="C195" s="18"/>
      <c r="D195" s="47"/>
      <c r="E195" s="47"/>
      <c r="F195" s="47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3" customFormat="1" ht="14.25">
      <c r="A196" s="14"/>
      <c r="B196" s="14"/>
      <c r="C196" s="18"/>
      <c r="D196" s="47"/>
      <c r="E196" s="47"/>
      <c r="F196" s="47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s="3" customFormat="1" ht="14.25">
      <c r="A197" s="14"/>
      <c r="B197" s="14"/>
      <c r="C197" s="18"/>
      <c r="D197" s="47"/>
      <c r="E197" s="47"/>
      <c r="F197" s="47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s="3" customFormat="1" ht="14.25">
      <c r="A198" s="14"/>
      <c r="B198" s="14"/>
      <c r="C198" s="18"/>
      <c r="D198" s="47"/>
      <c r="E198" s="47"/>
      <c r="F198" s="47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s="3" customFormat="1" ht="14.25">
      <c r="A199" s="14"/>
      <c r="B199" s="14"/>
      <c r="C199" s="18"/>
      <c r="D199" s="47"/>
      <c r="E199" s="47"/>
      <c r="F199" s="47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s="3" customFormat="1" ht="14.25">
      <c r="A200" s="14"/>
      <c r="B200" s="14"/>
      <c r="C200" s="18"/>
      <c r="D200" s="47"/>
      <c r="E200" s="47"/>
      <c r="F200" s="47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s="3" customFormat="1" ht="14.25">
      <c r="A201" s="14"/>
      <c r="B201" s="14"/>
      <c r="C201" s="18"/>
      <c r="D201" s="47"/>
      <c r="E201" s="47"/>
      <c r="F201" s="47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s="3" customFormat="1" ht="14.25">
      <c r="A202" s="14"/>
      <c r="B202" s="14"/>
      <c r="C202" s="18"/>
      <c r="D202" s="47"/>
      <c r="E202" s="47"/>
      <c r="F202" s="47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s="3" customFormat="1" ht="14.25">
      <c r="A203" s="14"/>
      <c r="B203" s="14"/>
      <c r="C203" s="18"/>
      <c r="D203" s="47"/>
      <c r="E203" s="47"/>
      <c r="F203" s="47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s="3" customFormat="1" ht="14.25">
      <c r="A204" s="14"/>
      <c r="B204" s="14"/>
      <c r="C204" s="18"/>
      <c r="D204" s="47"/>
      <c r="E204" s="47"/>
      <c r="F204" s="47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s="3" customFormat="1" ht="14.25">
      <c r="A205" s="14"/>
      <c r="B205" s="14"/>
      <c r="C205" s="18"/>
      <c r="D205" s="47"/>
      <c r="E205" s="47"/>
      <c r="F205" s="47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s="3" customFormat="1" ht="14.25">
      <c r="A206" s="14"/>
      <c r="B206" s="14"/>
      <c r="C206" s="18"/>
      <c r="D206" s="47"/>
      <c r="E206" s="47"/>
      <c r="F206" s="47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s="3" customFormat="1" ht="14.25">
      <c r="A207" s="14"/>
      <c r="B207" s="14"/>
      <c r="C207" s="18"/>
      <c r="D207" s="47"/>
      <c r="E207" s="47"/>
      <c r="F207" s="47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s="3" customFormat="1" ht="14.25">
      <c r="A208" s="14"/>
      <c r="B208" s="14"/>
      <c r="C208" s="18"/>
      <c r="D208" s="47"/>
      <c r="E208" s="47"/>
      <c r="F208" s="47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s="3" customFormat="1" ht="14.25">
      <c r="A209" s="14"/>
      <c r="B209" s="14"/>
      <c r="C209" s="18"/>
      <c r="D209" s="47"/>
      <c r="E209" s="47"/>
      <c r="F209" s="47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s="3" customFormat="1" ht="14.25">
      <c r="A210" s="14"/>
      <c r="B210" s="14"/>
      <c r="C210" s="18"/>
      <c r="D210" s="47"/>
      <c r="E210" s="47"/>
      <c r="F210" s="47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s="3" customFormat="1" ht="14.25">
      <c r="A211" s="14"/>
      <c r="B211" s="14"/>
      <c r="C211" s="18"/>
      <c r="D211" s="47"/>
      <c r="E211" s="47"/>
      <c r="F211" s="47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s="3" customFormat="1" ht="14.25">
      <c r="A212" s="14"/>
      <c r="B212" s="14"/>
      <c r="C212" s="18"/>
      <c r="D212" s="47"/>
      <c r="E212" s="47"/>
      <c r="F212" s="47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s="3" customFormat="1" ht="14.25">
      <c r="A213" s="14"/>
      <c r="B213" s="14"/>
      <c r="C213" s="18"/>
      <c r="D213" s="47"/>
      <c r="E213" s="47"/>
      <c r="F213" s="47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s="3" customFormat="1" ht="14.25">
      <c r="A214" s="14"/>
      <c r="B214" s="14"/>
      <c r="C214" s="18"/>
      <c r="D214" s="47"/>
      <c r="E214" s="47"/>
      <c r="F214" s="47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s="3" customFormat="1" ht="14.25">
      <c r="A215" s="14"/>
      <c r="B215" s="14"/>
      <c r="C215" s="18"/>
      <c r="D215" s="47"/>
      <c r="E215" s="47"/>
      <c r="F215" s="47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s="3" customFormat="1" ht="14.25">
      <c r="A216" s="14"/>
      <c r="B216" s="14"/>
      <c r="C216" s="18"/>
      <c r="D216" s="47"/>
      <c r="E216" s="47"/>
      <c r="F216" s="47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s="3" customFormat="1" ht="14.25">
      <c r="A217" s="14"/>
      <c r="B217" s="14"/>
      <c r="C217" s="18"/>
      <c r="D217" s="47"/>
      <c r="E217" s="47"/>
      <c r="F217" s="47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s="3" customFormat="1" ht="14.25">
      <c r="A218" s="14"/>
      <c r="B218" s="14"/>
      <c r="C218" s="18"/>
      <c r="D218" s="47"/>
      <c r="E218" s="47"/>
      <c r="F218" s="47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s="3" customFormat="1" ht="14.25">
      <c r="A219" s="14"/>
      <c r="B219" s="14"/>
      <c r="C219" s="18"/>
      <c r="D219" s="47"/>
      <c r="E219" s="47"/>
      <c r="F219" s="47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s="3" customFormat="1" ht="14.25">
      <c r="A220" s="14"/>
      <c r="B220" s="14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s="3" customFormat="1" ht="14.25">
      <c r="A221" s="14"/>
      <c r="B221" s="14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s="3" customFormat="1" ht="14.25">
      <c r="A222" s="14"/>
      <c r="B222" s="14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s="3" customFormat="1" ht="14.25">
      <c r="A223" s="14"/>
      <c r="B223" s="14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s="3" customFormat="1" ht="14.25">
      <c r="A224" s="14"/>
      <c r="B224" s="14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s="3" customFormat="1" ht="14.25">
      <c r="A225" s="14"/>
      <c r="B225" s="14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s="3" customFormat="1" ht="14.25">
      <c r="A226" s="14"/>
      <c r="B226" s="14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s="3" customFormat="1" ht="14.25">
      <c r="A227" s="14"/>
      <c r="B227" s="14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s="3" customFormat="1" ht="14.25">
      <c r="A228" s="14"/>
      <c r="B228" s="14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s="3" customFormat="1" ht="14.25">
      <c r="A229" s="14"/>
      <c r="B229" s="14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s="3" customFormat="1" ht="14.25">
      <c r="A230" s="14"/>
      <c r="B230" s="14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s="3" customFormat="1" ht="14.25">
      <c r="A231" s="14"/>
      <c r="B231" s="14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3" customFormat="1" ht="14.25">
      <c r="A232" s="14"/>
      <c r="B232" s="14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3" customFormat="1" ht="14.25">
      <c r="A233" s="14"/>
      <c r="B233" s="14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3" customFormat="1" ht="14.25">
      <c r="A234" s="14"/>
      <c r="B234" s="14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3" customFormat="1" ht="14.25">
      <c r="A235" s="14"/>
      <c r="B235" s="14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3" customFormat="1" ht="14.25">
      <c r="A236" s="14"/>
      <c r="B236" s="14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3" customFormat="1" ht="14.25">
      <c r="A237" s="14"/>
      <c r="B237" s="14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3" customFormat="1" ht="14.25">
      <c r="A238" s="14"/>
      <c r="B238" s="14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3" customFormat="1" ht="14.25">
      <c r="A239" s="14"/>
      <c r="B239" s="14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3" customFormat="1" ht="14.25">
      <c r="A240" s="14"/>
      <c r="B240" s="14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3" customFormat="1" ht="14.25">
      <c r="A241" s="14"/>
      <c r="B241" s="14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3" customFormat="1" ht="14.25">
      <c r="A242" s="14"/>
      <c r="B242" s="14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3" customFormat="1" ht="14.25">
      <c r="A243" s="14"/>
      <c r="B243" s="14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3" customFormat="1" ht="14.25">
      <c r="A244" s="14"/>
      <c r="B244" s="14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3" customFormat="1" ht="14.25">
      <c r="A245" s="14"/>
      <c r="B245" s="14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3" customFormat="1" ht="14.25">
      <c r="A246" s="14"/>
      <c r="B246" s="14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3" customFormat="1" ht="14.25">
      <c r="A247" s="14"/>
      <c r="B247" s="14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3" customFormat="1" ht="14.25">
      <c r="A248" s="14"/>
      <c r="B248" s="14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3" customFormat="1" ht="14.25">
      <c r="A249" s="14"/>
      <c r="B249" s="14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3" customFormat="1" ht="14.25">
      <c r="A250" s="14"/>
      <c r="B250" s="14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3" customFormat="1" ht="14.25">
      <c r="A251" s="14"/>
      <c r="B251" s="14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3" customFormat="1" ht="14.25">
      <c r="A252" s="14"/>
      <c r="B252" s="14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3" customFormat="1" ht="14.25">
      <c r="A253" s="14"/>
      <c r="B253" s="14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3" customFormat="1" ht="14.25">
      <c r="A254" s="14"/>
      <c r="B254" s="14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3" customFormat="1" ht="14.25">
      <c r="A255" s="14"/>
      <c r="B255" s="14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3" customFormat="1" ht="14.25">
      <c r="A256" s="14"/>
      <c r="B256" s="14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3" customFormat="1" ht="14.25">
      <c r="A257" s="14"/>
      <c r="B257" s="14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3" customFormat="1" ht="14.25">
      <c r="A258" s="14"/>
      <c r="B258" s="14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3" customFormat="1" ht="14.25">
      <c r="A259" s="14"/>
      <c r="B259" s="14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3" customFormat="1" ht="14.25">
      <c r="A260" s="14"/>
      <c r="B260" s="14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3" customFormat="1" ht="14.25">
      <c r="A261" s="14"/>
      <c r="B261" s="14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3" customFormat="1" ht="14.25">
      <c r="A262" s="14"/>
      <c r="B262" s="14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3" customFormat="1" ht="14.25">
      <c r="A263" s="14"/>
      <c r="B263" s="14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3" customFormat="1" ht="14.25">
      <c r="A264" s="14"/>
      <c r="B264" s="14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3" customFormat="1" ht="14.25">
      <c r="A265" s="14"/>
      <c r="B265" s="14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3" customFormat="1" ht="14.25">
      <c r="A266" s="14"/>
      <c r="B266" s="14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3" customFormat="1" ht="14.25">
      <c r="A267" s="14"/>
      <c r="B267" s="14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3" customFormat="1" ht="14.25">
      <c r="A268" s="14"/>
      <c r="B268" s="14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3" customFormat="1" ht="14.25">
      <c r="A269" s="14"/>
      <c r="B269" s="14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3" customFormat="1" ht="14.25">
      <c r="A270" s="14"/>
      <c r="B270" s="14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3" customFormat="1" ht="14.25">
      <c r="A271" s="14"/>
      <c r="B271" s="14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s="3" customFormat="1" ht="14.25">
      <c r="A272" s="14"/>
      <c r="B272" s="14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s="3" customFormat="1" ht="14.25">
      <c r="A273" s="14"/>
      <c r="B273" s="14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s="3" customFormat="1" ht="14.25">
      <c r="A274" s="14"/>
      <c r="B274" s="14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3" customFormat="1" ht="14.25">
      <c r="A275" s="14"/>
      <c r="B275" s="14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s="3" customFormat="1" ht="14.25">
      <c r="A276" s="14"/>
      <c r="B276" s="14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s="3" customFormat="1" ht="14.25">
      <c r="A277" s="14"/>
      <c r="B277" s="14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s="3" customFormat="1" ht="14.25">
      <c r="A278" s="14"/>
      <c r="B278" s="14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s="3" customFormat="1" ht="14.25">
      <c r="A279" s="14"/>
      <c r="B279" s="14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s="3" customFormat="1" ht="14.25">
      <c r="A280" s="14"/>
      <c r="B280" s="14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s="3" customFormat="1" ht="14.25">
      <c r="A281" s="14"/>
      <c r="B281" s="14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s="3" customFormat="1" ht="14.25">
      <c r="A282" s="14"/>
      <c r="B282" s="14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s="3" customFormat="1" ht="14.25">
      <c r="A283" s="14"/>
      <c r="B283" s="14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s="3" customFormat="1" ht="14.25">
      <c r="A284" s="14"/>
      <c r="B284" s="14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s="3" customFormat="1" ht="14.25">
      <c r="A285" s="14"/>
      <c r="B285" s="14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s="3" customFormat="1" ht="14.25">
      <c r="A286" s="14"/>
      <c r="B286" s="14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  <row r="287" spans="1:22" s="3" customFormat="1" ht="14.25">
      <c r="A287" s="14"/>
      <c r="B287" s="14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</row>
    <row r="288" spans="1:22" s="3" customFormat="1" ht="14.25">
      <c r="A288" s="14"/>
      <c r="B288" s="14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s="3" customFormat="1" ht="14.25">
      <c r="A289" s="14"/>
      <c r="B289" s="14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s="3" customFormat="1" ht="14.25">
      <c r="A290" s="14"/>
      <c r="B290" s="14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s="3" customFormat="1" ht="14.25">
      <c r="A291" s="14"/>
      <c r="B291" s="14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s="3" customFormat="1" ht="14.25">
      <c r="A292" s="14"/>
      <c r="B292" s="14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s="3" customFormat="1" ht="14.25">
      <c r="A293" s="14"/>
      <c r="B293" s="14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s="3" customFormat="1" ht="14.25">
      <c r="A294" s="14"/>
      <c r="B294" s="14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</row>
    <row r="295" spans="1:22" s="3" customFormat="1" ht="14.25">
      <c r="A295" s="14"/>
      <c r="B295" s="14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</row>
    <row r="296" spans="1:22" s="3" customFormat="1" ht="14.25">
      <c r="A296" s="14"/>
      <c r="B296" s="14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</row>
    <row r="297" spans="1:22" s="3" customFormat="1" ht="14.25">
      <c r="A297" s="14"/>
      <c r="B297" s="14"/>
      <c r="C297" s="14"/>
      <c r="D297" s="14"/>
      <c r="E297" s="14"/>
      <c r="F297" s="27"/>
      <c r="G297" s="14"/>
      <c r="H297" s="14"/>
      <c r="I297" s="14"/>
      <c r="J297" s="14"/>
      <c r="K297" s="14"/>
      <c r="L297" s="18"/>
      <c r="M297" s="18"/>
      <c r="N297" s="14"/>
      <c r="O297" s="14"/>
      <c r="P297" s="14"/>
      <c r="Q297" s="14"/>
      <c r="R297" s="18"/>
      <c r="S297" s="18"/>
      <c r="T297" s="18"/>
      <c r="U297" s="18"/>
      <c r="V297" s="18"/>
    </row>
    <row r="298" spans="1:22" s="3" customFormat="1" ht="14.25">
      <c r="A298" s="14"/>
      <c r="B298" s="14"/>
      <c r="C298" s="14"/>
      <c r="D298" s="14"/>
      <c r="E298" s="14"/>
      <c r="F298" s="27"/>
      <c r="G298" s="14"/>
      <c r="H298" s="14"/>
      <c r="I298" s="14"/>
      <c r="J298" s="14"/>
      <c r="K298" s="14"/>
      <c r="L298" s="18"/>
      <c r="M298" s="18"/>
      <c r="N298" s="14"/>
      <c r="O298" s="14"/>
      <c r="P298" s="14"/>
      <c r="Q298" s="14"/>
      <c r="R298" s="18"/>
      <c r="S298" s="18"/>
      <c r="T298" s="18"/>
      <c r="U298" s="18"/>
      <c r="V298" s="18"/>
    </row>
    <row r="299" spans="1:22" s="3" customFormat="1" ht="14.25">
      <c r="A299" s="14"/>
      <c r="B299" s="14"/>
      <c r="C299" s="14"/>
      <c r="D299" s="14"/>
      <c r="E299" s="14"/>
      <c r="F299" s="27"/>
      <c r="G299" s="14"/>
      <c r="H299" s="14"/>
      <c r="I299" s="14"/>
      <c r="J299" s="14"/>
      <c r="K299" s="14"/>
      <c r="L299" s="18"/>
      <c r="M299" s="18"/>
      <c r="N299" s="14"/>
      <c r="O299" s="14"/>
      <c r="P299" s="14"/>
      <c r="Q299" s="14"/>
      <c r="R299" s="18"/>
      <c r="S299" s="18"/>
      <c r="T299" s="18"/>
      <c r="U299" s="18"/>
      <c r="V299" s="18"/>
    </row>
    <row r="300" spans="1:22" s="3" customFormat="1" ht="14.25">
      <c r="A300" s="14"/>
      <c r="B300" s="14"/>
      <c r="C300" s="14"/>
      <c r="D300" s="14"/>
      <c r="E300" s="14"/>
      <c r="F300" s="27"/>
      <c r="G300" s="14"/>
      <c r="H300" s="14"/>
      <c r="I300" s="14"/>
      <c r="J300" s="14"/>
      <c r="K300" s="14"/>
      <c r="L300" s="18"/>
      <c r="M300" s="18"/>
      <c r="N300" s="14"/>
      <c r="O300" s="14"/>
      <c r="P300" s="14"/>
      <c r="Q300" s="14"/>
      <c r="R300" s="18"/>
      <c r="S300" s="18"/>
      <c r="T300" s="18"/>
      <c r="U300" s="18"/>
      <c r="V300" s="18"/>
    </row>
    <row r="301" spans="1:22" s="3" customFormat="1" ht="14.25">
      <c r="A301" s="14"/>
      <c r="B301" s="14"/>
      <c r="C301" s="14"/>
      <c r="D301" s="14"/>
      <c r="E301" s="14"/>
      <c r="F301" s="27"/>
      <c r="G301" s="14"/>
      <c r="H301" s="14"/>
      <c r="I301" s="14"/>
      <c r="J301" s="14"/>
      <c r="K301" s="14"/>
      <c r="L301" s="18"/>
      <c r="M301" s="18"/>
      <c r="N301" s="14"/>
      <c r="O301" s="14"/>
      <c r="P301" s="14"/>
      <c r="Q301" s="14"/>
      <c r="R301" s="18"/>
      <c r="S301" s="18"/>
      <c r="T301" s="18"/>
      <c r="U301" s="18"/>
      <c r="V301" s="18"/>
    </row>
    <row r="302" spans="1:22" s="3" customFormat="1" ht="14.25">
      <c r="A302" s="14"/>
      <c r="B302" s="14"/>
      <c r="C302" s="14"/>
      <c r="D302" s="14"/>
      <c r="E302" s="14"/>
      <c r="F302" s="27"/>
      <c r="G302" s="14"/>
      <c r="H302" s="14"/>
      <c r="I302" s="14"/>
      <c r="J302" s="14"/>
      <c r="K302" s="14"/>
      <c r="L302" s="18"/>
      <c r="M302" s="18"/>
      <c r="N302" s="14"/>
      <c r="O302" s="14"/>
      <c r="P302" s="14"/>
      <c r="Q302" s="14"/>
      <c r="R302" s="18"/>
      <c r="S302" s="18"/>
      <c r="T302" s="18"/>
      <c r="U302" s="18"/>
      <c r="V302" s="18"/>
    </row>
    <row r="303" spans="1:22" s="3" customFormat="1" ht="14.25">
      <c r="A303" s="14"/>
      <c r="B303" s="14"/>
      <c r="C303" s="14"/>
      <c r="D303" s="14"/>
      <c r="E303" s="14"/>
      <c r="F303" s="27"/>
      <c r="G303" s="14"/>
      <c r="H303" s="14"/>
      <c r="I303" s="14"/>
      <c r="J303" s="14"/>
      <c r="K303" s="14"/>
      <c r="L303" s="18"/>
      <c r="M303" s="18"/>
      <c r="N303" s="14"/>
      <c r="O303" s="14"/>
      <c r="P303" s="14"/>
      <c r="Q303" s="14"/>
      <c r="R303" s="18"/>
      <c r="S303" s="18"/>
      <c r="T303" s="18"/>
      <c r="U303" s="18"/>
      <c r="V303" s="18"/>
    </row>
    <row r="304" spans="1:22" s="3" customFormat="1" ht="14.25">
      <c r="A304" s="14"/>
      <c r="B304" s="14"/>
      <c r="C304" s="14"/>
      <c r="D304" s="14"/>
      <c r="E304" s="14"/>
      <c r="F304" s="27"/>
      <c r="G304" s="14"/>
      <c r="H304" s="14"/>
      <c r="I304" s="14"/>
      <c r="J304" s="14"/>
      <c r="K304" s="14"/>
      <c r="L304" s="18"/>
      <c r="M304" s="18"/>
      <c r="N304" s="14"/>
      <c r="O304" s="14"/>
      <c r="P304" s="14"/>
      <c r="Q304" s="14"/>
      <c r="R304" s="18"/>
      <c r="S304" s="18"/>
      <c r="T304" s="18"/>
      <c r="U304" s="18"/>
      <c r="V304" s="18"/>
    </row>
    <row r="305" spans="1:22" s="3" customFormat="1" ht="14.25">
      <c r="A305" s="14"/>
      <c r="B305" s="14"/>
      <c r="C305" s="14"/>
      <c r="D305" s="14"/>
      <c r="E305" s="14"/>
      <c r="F305" s="27"/>
      <c r="G305" s="14"/>
      <c r="H305" s="14"/>
      <c r="I305" s="14"/>
      <c r="J305" s="14"/>
      <c r="K305" s="14"/>
      <c r="L305" s="18"/>
      <c r="M305" s="18"/>
      <c r="N305" s="14"/>
      <c r="O305" s="14"/>
      <c r="P305" s="14"/>
      <c r="Q305" s="14"/>
      <c r="R305" s="18"/>
      <c r="S305" s="18"/>
      <c r="T305" s="18"/>
      <c r="U305" s="18"/>
      <c r="V305" s="18"/>
    </row>
    <row r="306" spans="1:22" s="3" customFormat="1" ht="14.25">
      <c r="A306" s="14"/>
      <c r="B306" s="14"/>
      <c r="C306" s="14"/>
      <c r="D306" s="14"/>
      <c r="E306" s="14"/>
      <c r="F306" s="27"/>
      <c r="G306" s="14"/>
      <c r="H306" s="14"/>
      <c r="I306" s="14"/>
      <c r="J306" s="14"/>
      <c r="K306" s="14"/>
      <c r="L306" s="18"/>
      <c r="M306" s="18"/>
      <c r="N306" s="14"/>
      <c r="O306" s="14"/>
      <c r="P306" s="14"/>
      <c r="Q306" s="14"/>
      <c r="R306" s="18"/>
      <c r="S306" s="18"/>
      <c r="T306" s="18"/>
      <c r="U306" s="18"/>
      <c r="V306" s="18"/>
    </row>
    <row r="307" spans="1:22" s="3" customFormat="1" ht="14.25">
      <c r="A307" s="14"/>
      <c r="B307" s="14"/>
      <c r="C307" s="14"/>
      <c r="D307" s="14"/>
      <c r="E307" s="14"/>
      <c r="F307" s="27"/>
      <c r="G307" s="14"/>
      <c r="H307" s="14"/>
      <c r="I307" s="14"/>
      <c r="J307" s="14"/>
      <c r="K307" s="14"/>
      <c r="L307" s="18"/>
      <c r="M307" s="18"/>
      <c r="N307" s="14"/>
      <c r="O307" s="14"/>
      <c r="P307" s="14"/>
      <c r="Q307" s="14"/>
      <c r="R307" s="18"/>
      <c r="S307" s="18"/>
      <c r="T307" s="18"/>
      <c r="U307" s="18"/>
      <c r="V307" s="18"/>
    </row>
    <row r="308" spans="1:22" s="3" customFormat="1" ht="14.25">
      <c r="A308" s="14"/>
      <c r="B308" s="14"/>
      <c r="C308" s="14"/>
      <c r="D308" s="14"/>
      <c r="E308" s="14"/>
      <c r="F308" s="27"/>
      <c r="G308" s="14"/>
      <c r="H308" s="14"/>
      <c r="I308" s="14"/>
      <c r="J308" s="14"/>
      <c r="K308" s="14"/>
      <c r="L308" s="18"/>
      <c r="M308" s="18"/>
      <c r="N308" s="14"/>
      <c r="O308" s="14"/>
      <c r="P308" s="14"/>
      <c r="Q308" s="14"/>
      <c r="R308" s="18"/>
      <c r="S308" s="18"/>
      <c r="T308" s="18"/>
      <c r="U308" s="18"/>
      <c r="V308" s="18"/>
    </row>
    <row r="309" spans="1:22" s="3" customFormat="1" ht="14.25">
      <c r="A309" s="14"/>
      <c r="B309" s="14"/>
      <c r="C309" s="14"/>
      <c r="D309" s="14"/>
      <c r="E309" s="14"/>
      <c r="F309" s="27"/>
      <c r="G309" s="14"/>
      <c r="H309" s="14"/>
      <c r="I309" s="14"/>
      <c r="J309" s="14"/>
      <c r="K309" s="14"/>
      <c r="L309" s="18"/>
      <c r="M309" s="18"/>
      <c r="N309" s="14"/>
      <c r="O309" s="14"/>
      <c r="P309" s="14"/>
      <c r="Q309" s="14"/>
      <c r="R309" s="18"/>
      <c r="S309" s="18"/>
      <c r="T309" s="18"/>
      <c r="U309" s="18"/>
      <c r="V309" s="18"/>
    </row>
    <row r="310" spans="1:22" s="3" customFormat="1" ht="14.25">
      <c r="A310" s="14"/>
      <c r="B310" s="14"/>
      <c r="C310" s="14"/>
      <c r="D310" s="14"/>
      <c r="E310" s="14"/>
      <c r="F310" s="27"/>
      <c r="G310" s="14"/>
      <c r="H310" s="14"/>
      <c r="I310" s="14"/>
      <c r="J310" s="14"/>
      <c r="K310" s="14"/>
      <c r="L310" s="18"/>
      <c r="M310" s="18"/>
      <c r="N310" s="14"/>
      <c r="O310" s="14"/>
      <c r="P310" s="14"/>
      <c r="Q310" s="14"/>
      <c r="R310" s="18"/>
      <c r="S310" s="18"/>
      <c r="T310" s="18"/>
      <c r="U310" s="18"/>
      <c r="V310" s="18"/>
    </row>
    <row r="311" spans="1:22" s="3" customFormat="1" ht="14.25">
      <c r="A311" s="14"/>
      <c r="B311" s="14"/>
      <c r="C311" s="14"/>
      <c r="D311" s="14"/>
      <c r="E311" s="14"/>
      <c r="F311" s="27"/>
      <c r="G311" s="14"/>
      <c r="H311" s="14"/>
      <c r="I311" s="14"/>
      <c r="J311" s="14"/>
      <c r="K311" s="14"/>
      <c r="L311" s="18"/>
      <c r="M311" s="18"/>
      <c r="N311" s="14"/>
      <c r="O311" s="14"/>
      <c r="P311" s="14"/>
      <c r="Q311" s="14"/>
      <c r="R311" s="18"/>
      <c r="S311" s="18"/>
      <c r="T311" s="18"/>
      <c r="U311" s="18"/>
      <c r="V311" s="18"/>
    </row>
    <row r="312" spans="1:22" s="3" customFormat="1" ht="14.25">
      <c r="A312" s="14"/>
      <c r="B312" s="14"/>
      <c r="C312" s="14"/>
      <c r="D312" s="14"/>
      <c r="E312" s="14"/>
      <c r="F312" s="27"/>
      <c r="G312" s="14"/>
      <c r="H312" s="14"/>
      <c r="I312" s="14"/>
      <c r="J312" s="14"/>
      <c r="K312" s="14"/>
      <c r="L312" s="18"/>
      <c r="M312" s="18"/>
      <c r="N312" s="14"/>
      <c r="O312" s="14"/>
      <c r="P312" s="14"/>
      <c r="Q312" s="14"/>
      <c r="R312" s="18"/>
      <c r="S312" s="18"/>
      <c r="T312" s="18"/>
      <c r="U312" s="18"/>
      <c r="V312" s="18"/>
    </row>
    <row r="313" spans="1:22" s="3" customFormat="1" ht="14.25">
      <c r="A313" s="14"/>
      <c r="B313" s="14"/>
      <c r="C313" s="14"/>
      <c r="D313" s="14"/>
      <c r="E313" s="14"/>
      <c r="F313" s="27"/>
      <c r="G313" s="14"/>
      <c r="H313" s="14"/>
      <c r="I313" s="14"/>
      <c r="J313" s="14"/>
      <c r="K313" s="14"/>
      <c r="L313" s="18"/>
      <c r="M313" s="18"/>
      <c r="N313" s="14"/>
      <c r="O313" s="14"/>
      <c r="P313" s="14"/>
      <c r="Q313" s="14"/>
      <c r="R313" s="18"/>
      <c r="S313" s="18"/>
      <c r="T313" s="18"/>
      <c r="U313" s="18"/>
      <c r="V313" s="18"/>
    </row>
    <row r="314" spans="1:22" s="3" customFormat="1" ht="14.25">
      <c r="A314" s="14"/>
      <c r="B314" s="14"/>
      <c r="C314" s="14"/>
      <c r="D314" s="14"/>
      <c r="E314" s="14"/>
      <c r="F314" s="27"/>
      <c r="G314" s="14"/>
      <c r="H314" s="14"/>
      <c r="I314" s="14"/>
      <c r="J314" s="14"/>
      <c r="K314" s="14"/>
      <c r="L314" s="18"/>
      <c r="M314" s="18"/>
      <c r="N314" s="14"/>
      <c r="O314" s="14"/>
      <c r="P314" s="14"/>
      <c r="Q314" s="14"/>
      <c r="R314" s="18"/>
      <c r="S314" s="18"/>
      <c r="T314" s="18"/>
      <c r="U314" s="18"/>
      <c r="V314" s="18"/>
    </row>
    <row r="315" spans="1:22" s="3" customFormat="1" ht="14.25">
      <c r="A315" s="14"/>
      <c r="B315" s="14"/>
      <c r="C315" s="14"/>
      <c r="D315" s="14"/>
      <c r="E315" s="14"/>
      <c r="F315" s="27"/>
      <c r="G315" s="14"/>
      <c r="H315" s="14"/>
      <c r="I315" s="14"/>
      <c r="J315" s="14"/>
      <c r="K315" s="14"/>
      <c r="L315" s="18"/>
      <c r="M315" s="18"/>
      <c r="N315" s="14"/>
      <c r="O315" s="14"/>
      <c r="P315" s="14"/>
      <c r="Q315" s="14"/>
      <c r="R315" s="18"/>
      <c r="S315" s="18"/>
      <c r="T315" s="18"/>
      <c r="U315" s="18"/>
      <c r="V315" s="18"/>
    </row>
    <row r="316" spans="1:22" s="3" customFormat="1" ht="14.25">
      <c r="A316" s="14"/>
      <c r="B316" s="14"/>
      <c r="C316" s="14"/>
      <c r="D316" s="14"/>
      <c r="E316" s="14"/>
      <c r="F316" s="27"/>
      <c r="G316" s="14"/>
      <c r="H316" s="14"/>
      <c r="I316" s="14"/>
      <c r="J316" s="14"/>
      <c r="K316" s="14"/>
      <c r="L316" s="18"/>
      <c r="M316" s="18"/>
      <c r="N316" s="14"/>
      <c r="O316" s="14"/>
      <c r="P316" s="14"/>
      <c r="Q316" s="14"/>
      <c r="R316" s="18"/>
      <c r="S316" s="18"/>
      <c r="T316" s="18"/>
      <c r="U316" s="18"/>
      <c r="V316" s="18"/>
    </row>
    <row r="317" spans="1:22" s="3" customFormat="1" ht="14.25">
      <c r="A317" s="14"/>
      <c r="B317" s="14"/>
      <c r="C317" s="14"/>
      <c r="D317" s="14"/>
      <c r="E317" s="14"/>
      <c r="F317" s="27"/>
      <c r="G317" s="14"/>
      <c r="H317" s="14"/>
      <c r="I317" s="14"/>
      <c r="J317" s="14"/>
      <c r="K317" s="14"/>
      <c r="L317" s="18"/>
      <c r="M317" s="18"/>
      <c r="N317" s="14"/>
      <c r="O317" s="14"/>
      <c r="P317" s="14"/>
      <c r="Q317" s="14"/>
      <c r="R317" s="18"/>
      <c r="S317" s="18"/>
      <c r="T317" s="18"/>
      <c r="U317" s="18"/>
      <c r="V317" s="18"/>
    </row>
    <row r="318" spans="1:22" s="3" customFormat="1" ht="14.25">
      <c r="A318" s="14"/>
      <c r="B318" s="14"/>
      <c r="C318" s="14"/>
      <c r="D318" s="14"/>
      <c r="E318" s="14"/>
      <c r="F318" s="27"/>
      <c r="G318" s="14"/>
      <c r="H318" s="14"/>
      <c r="I318" s="14"/>
      <c r="J318" s="14"/>
      <c r="K318" s="14"/>
      <c r="L318" s="18"/>
      <c r="M318" s="18"/>
      <c r="N318" s="14"/>
      <c r="O318" s="14"/>
      <c r="P318" s="14"/>
      <c r="Q318" s="14"/>
      <c r="R318" s="18"/>
      <c r="S318" s="18"/>
      <c r="T318" s="18"/>
      <c r="U318" s="18"/>
      <c r="V318" s="18"/>
    </row>
    <row r="319" spans="1:22" s="3" customFormat="1" ht="14.25">
      <c r="A319" s="14"/>
      <c r="B319" s="14"/>
      <c r="C319" s="14"/>
      <c r="D319" s="14"/>
      <c r="E319" s="14"/>
      <c r="F319" s="27"/>
      <c r="G319" s="14"/>
      <c r="H319" s="14"/>
      <c r="I319" s="14"/>
      <c r="J319" s="14"/>
      <c r="K319" s="14"/>
      <c r="L319" s="18"/>
      <c r="M319" s="18"/>
      <c r="N319" s="14"/>
      <c r="O319" s="14"/>
      <c r="P319" s="14"/>
      <c r="Q319" s="14"/>
      <c r="R319" s="18"/>
      <c r="S319" s="18"/>
      <c r="T319" s="18"/>
      <c r="U319" s="18"/>
      <c r="V319" s="18"/>
    </row>
    <row r="320" spans="1:22" s="3" customFormat="1" ht="14.25">
      <c r="A320" s="14"/>
      <c r="B320" s="14"/>
      <c r="C320" s="14"/>
      <c r="D320" s="14"/>
      <c r="E320" s="14"/>
      <c r="F320" s="27"/>
      <c r="G320" s="14"/>
      <c r="H320" s="14"/>
      <c r="I320" s="14"/>
      <c r="J320" s="14"/>
      <c r="K320" s="14"/>
      <c r="L320" s="18"/>
      <c r="M320" s="18"/>
      <c r="N320" s="14"/>
      <c r="O320" s="14"/>
      <c r="P320" s="14"/>
      <c r="Q320" s="14"/>
      <c r="R320" s="18"/>
      <c r="S320" s="18"/>
      <c r="T320" s="18"/>
      <c r="U320" s="18"/>
      <c r="V320" s="18"/>
    </row>
    <row r="321" spans="1:22" s="3" customFormat="1" ht="14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8"/>
      <c r="M321" s="18"/>
      <c r="N321" s="14"/>
      <c r="O321" s="14"/>
      <c r="P321" s="14"/>
      <c r="Q321" s="14"/>
      <c r="R321" s="18"/>
      <c r="S321" s="18"/>
      <c r="T321" s="18"/>
      <c r="U321" s="18"/>
      <c r="V321" s="18"/>
    </row>
    <row r="322" spans="1:22" s="3" customFormat="1" ht="14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8"/>
      <c r="M322" s="18"/>
      <c r="N322" s="14"/>
      <c r="O322" s="14"/>
      <c r="P322" s="14"/>
      <c r="Q322" s="14"/>
      <c r="R322" s="18"/>
      <c r="S322" s="18"/>
      <c r="T322" s="18"/>
      <c r="U322" s="18"/>
      <c r="V322" s="18"/>
    </row>
    <row r="323" spans="1:22" s="3" customFormat="1" ht="14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8"/>
      <c r="M323" s="18"/>
      <c r="N323" s="14"/>
      <c r="O323" s="14"/>
      <c r="P323" s="14"/>
      <c r="Q323" s="14"/>
      <c r="R323" s="18"/>
      <c r="S323" s="18"/>
      <c r="T323" s="18"/>
      <c r="U323" s="18"/>
      <c r="V323" s="18"/>
    </row>
    <row r="324" spans="1:22" s="3" customFormat="1" ht="14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8"/>
      <c r="M324" s="18"/>
      <c r="N324" s="14"/>
      <c r="O324" s="14"/>
      <c r="P324" s="14"/>
      <c r="Q324" s="14"/>
      <c r="R324" s="18"/>
      <c r="S324" s="18"/>
      <c r="T324" s="18"/>
      <c r="U324" s="18"/>
      <c r="V324" s="18"/>
    </row>
    <row r="325" spans="1:22" s="3" customFormat="1" ht="14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8"/>
      <c r="M325" s="18"/>
      <c r="N325" s="14"/>
      <c r="O325" s="14"/>
      <c r="P325" s="14"/>
      <c r="Q325" s="14"/>
      <c r="R325" s="18"/>
      <c r="S325" s="18"/>
      <c r="T325" s="18"/>
      <c r="U325" s="18"/>
      <c r="V325" s="18"/>
    </row>
    <row r="326" spans="1:22" s="3" customFormat="1" ht="14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8"/>
      <c r="M326" s="18"/>
      <c r="N326" s="14"/>
      <c r="O326" s="14"/>
      <c r="P326" s="14"/>
      <c r="Q326" s="14"/>
      <c r="R326" s="18"/>
      <c r="S326" s="18"/>
      <c r="T326" s="18"/>
      <c r="U326" s="18"/>
      <c r="V326" s="18"/>
    </row>
    <row r="327" spans="1:22" s="3" customFormat="1" ht="14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8"/>
      <c r="M327" s="18"/>
      <c r="N327" s="14"/>
      <c r="O327" s="14"/>
      <c r="P327" s="14"/>
      <c r="Q327" s="14"/>
      <c r="R327" s="18"/>
      <c r="S327" s="18"/>
      <c r="T327" s="18"/>
      <c r="U327" s="18"/>
      <c r="V327" s="18"/>
    </row>
    <row r="328" spans="1:22" s="3" customFormat="1" ht="14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8"/>
      <c r="M328" s="18"/>
      <c r="N328" s="14"/>
      <c r="O328" s="14"/>
      <c r="P328" s="14"/>
      <c r="Q328" s="14"/>
      <c r="R328" s="18"/>
      <c r="S328" s="18"/>
      <c r="T328" s="18"/>
      <c r="U328" s="18"/>
      <c r="V328" s="18"/>
    </row>
    <row r="329" spans="1:22" s="3" customFormat="1" ht="14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8"/>
      <c r="M329" s="18"/>
      <c r="N329" s="14"/>
      <c r="O329" s="14"/>
      <c r="P329" s="14"/>
      <c r="Q329" s="14"/>
      <c r="R329" s="18"/>
      <c r="S329" s="18"/>
      <c r="T329" s="18"/>
      <c r="U329" s="18"/>
      <c r="V329" s="18"/>
    </row>
    <row r="330" spans="1:22" s="3" customFormat="1" ht="14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8"/>
      <c r="M330" s="18"/>
      <c r="N330" s="14"/>
      <c r="O330" s="14"/>
      <c r="P330" s="14"/>
      <c r="Q330" s="14"/>
      <c r="R330" s="18"/>
      <c r="S330" s="18"/>
      <c r="T330" s="18"/>
      <c r="U330" s="18"/>
      <c r="V330" s="18"/>
    </row>
    <row r="331" spans="1:22" s="3" customFormat="1" ht="14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8"/>
      <c r="M331" s="18"/>
      <c r="N331" s="14"/>
      <c r="O331" s="14"/>
      <c r="P331" s="14"/>
      <c r="Q331" s="14"/>
      <c r="R331" s="18"/>
      <c r="S331" s="18"/>
      <c r="T331" s="18"/>
      <c r="U331" s="18"/>
      <c r="V331" s="18"/>
    </row>
    <row r="332" spans="1:22" s="3" customFormat="1" ht="14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8"/>
      <c r="M332" s="18"/>
      <c r="N332" s="14"/>
      <c r="O332" s="14"/>
      <c r="P332" s="14"/>
      <c r="Q332" s="14"/>
      <c r="R332" s="18"/>
      <c r="S332" s="18"/>
      <c r="T332" s="18"/>
      <c r="U332" s="18"/>
      <c r="V332" s="18"/>
    </row>
    <row r="333" spans="1:22" s="3" customFormat="1" ht="14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8"/>
      <c r="M333" s="18"/>
      <c r="N333" s="14"/>
      <c r="O333" s="14"/>
      <c r="P333" s="14"/>
      <c r="Q333" s="14"/>
      <c r="R333" s="18"/>
      <c r="S333" s="18"/>
      <c r="T333" s="18"/>
      <c r="U333" s="18"/>
      <c r="V333" s="18"/>
    </row>
    <row r="334" spans="1:22" s="3" customFormat="1" ht="14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8"/>
      <c r="M334" s="18"/>
      <c r="N334" s="14"/>
      <c r="O334" s="14"/>
      <c r="P334" s="14"/>
      <c r="Q334" s="14"/>
      <c r="R334" s="18"/>
      <c r="S334" s="18"/>
      <c r="T334" s="18"/>
      <c r="U334" s="18"/>
      <c r="V334" s="18"/>
    </row>
    <row r="335" spans="1:22" s="3" customFormat="1" ht="14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8"/>
      <c r="M335" s="18"/>
      <c r="N335" s="14"/>
      <c r="O335" s="14"/>
      <c r="P335" s="14"/>
      <c r="Q335" s="14"/>
      <c r="R335" s="18"/>
      <c r="S335" s="18"/>
      <c r="T335" s="18"/>
      <c r="U335" s="18"/>
      <c r="V335" s="18"/>
    </row>
    <row r="336" spans="1:22" s="3" customFormat="1" ht="14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8"/>
      <c r="M336" s="18"/>
      <c r="N336" s="14"/>
      <c r="O336" s="14"/>
      <c r="P336" s="14"/>
      <c r="Q336" s="14"/>
      <c r="R336" s="18"/>
      <c r="S336" s="18"/>
      <c r="T336" s="18"/>
      <c r="U336" s="18"/>
      <c r="V336" s="18"/>
    </row>
    <row r="337" spans="1:22" s="3" customFormat="1" ht="14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8"/>
      <c r="M337" s="18"/>
      <c r="N337" s="14"/>
      <c r="O337" s="14"/>
      <c r="P337" s="14"/>
      <c r="Q337" s="14"/>
      <c r="R337" s="18"/>
      <c r="S337" s="18"/>
      <c r="T337" s="18"/>
      <c r="U337" s="18"/>
      <c r="V337" s="18"/>
    </row>
    <row r="338" spans="1:22" s="3" customFormat="1" ht="14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8"/>
      <c r="M338" s="18"/>
      <c r="N338" s="14"/>
      <c r="O338" s="14"/>
      <c r="P338" s="14"/>
      <c r="Q338" s="14"/>
      <c r="R338" s="18"/>
      <c r="S338" s="18"/>
      <c r="T338" s="18"/>
      <c r="U338" s="18"/>
      <c r="V338" s="18"/>
    </row>
    <row r="339" spans="1:22" s="3" customFormat="1" ht="14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8"/>
      <c r="M339" s="18"/>
      <c r="N339" s="14"/>
      <c r="O339" s="14"/>
      <c r="P339" s="14"/>
      <c r="Q339" s="14"/>
      <c r="R339" s="18"/>
      <c r="S339" s="18"/>
      <c r="T339" s="18"/>
      <c r="U339" s="18"/>
      <c r="V339" s="18"/>
    </row>
    <row r="340" spans="1:22" s="3" customFormat="1" ht="14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8"/>
      <c r="M340" s="18"/>
      <c r="N340" s="14"/>
      <c r="O340" s="14"/>
      <c r="P340" s="14"/>
      <c r="Q340" s="14"/>
      <c r="R340" s="18"/>
      <c r="S340" s="18"/>
      <c r="T340" s="18"/>
      <c r="U340" s="18"/>
      <c r="V340" s="18"/>
    </row>
    <row r="341" spans="1:22" s="3" customFormat="1" ht="14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8"/>
      <c r="M341" s="18"/>
      <c r="N341" s="14"/>
      <c r="O341" s="14"/>
      <c r="P341" s="14"/>
      <c r="Q341" s="14"/>
      <c r="R341" s="18"/>
      <c r="S341" s="18"/>
      <c r="T341" s="18"/>
      <c r="U341" s="18"/>
      <c r="V341" s="18"/>
    </row>
    <row r="342" spans="1:22" s="3" customFormat="1" ht="14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8"/>
      <c r="M342" s="18"/>
      <c r="N342" s="14"/>
      <c r="O342" s="14"/>
      <c r="P342" s="14"/>
      <c r="Q342" s="14"/>
      <c r="R342" s="18"/>
      <c r="S342" s="18"/>
      <c r="T342" s="18"/>
      <c r="U342" s="18"/>
      <c r="V342" s="18"/>
    </row>
    <row r="343" spans="1:22" s="3" customFormat="1" ht="14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8"/>
      <c r="M343" s="18"/>
      <c r="N343" s="14"/>
      <c r="O343" s="14"/>
      <c r="P343" s="14"/>
      <c r="Q343" s="14"/>
      <c r="R343" s="18"/>
      <c r="S343" s="18"/>
      <c r="T343" s="18"/>
      <c r="U343" s="18"/>
      <c r="V343" s="18"/>
    </row>
    <row r="344" spans="1:22" s="3" customFormat="1" ht="14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8"/>
      <c r="M344" s="18"/>
      <c r="N344" s="14"/>
      <c r="O344" s="14"/>
      <c r="P344" s="14"/>
      <c r="Q344" s="14"/>
      <c r="R344" s="18"/>
      <c r="S344" s="18"/>
      <c r="T344" s="18"/>
      <c r="U344" s="18"/>
      <c r="V344" s="18"/>
    </row>
    <row r="345" spans="1:22" s="3" customFormat="1" ht="14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8"/>
      <c r="M345" s="18"/>
      <c r="N345" s="14"/>
      <c r="O345" s="14"/>
      <c r="P345" s="14"/>
      <c r="Q345" s="14"/>
      <c r="R345" s="18"/>
      <c r="S345" s="18"/>
      <c r="T345" s="18"/>
      <c r="U345" s="18"/>
      <c r="V345" s="18"/>
    </row>
    <row r="346" spans="1:22" s="3" customFormat="1" ht="14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8"/>
      <c r="M346" s="18"/>
      <c r="N346" s="14"/>
      <c r="O346" s="14"/>
      <c r="P346" s="14"/>
      <c r="Q346" s="14"/>
      <c r="R346" s="18"/>
      <c r="S346" s="18"/>
      <c r="T346" s="18"/>
      <c r="U346" s="18"/>
      <c r="V346" s="18"/>
    </row>
    <row r="347" spans="1:22" s="3" customFormat="1" ht="14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8"/>
      <c r="M347" s="18"/>
      <c r="N347" s="14"/>
      <c r="O347" s="14"/>
      <c r="P347" s="14"/>
      <c r="Q347" s="14"/>
      <c r="R347" s="18"/>
      <c r="S347" s="18"/>
      <c r="T347" s="18"/>
      <c r="U347" s="18"/>
      <c r="V347" s="18"/>
    </row>
    <row r="348" spans="1:22" s="3" customFormat="1" ht="14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8"/>
      <c r="M348" s="18"/>
      <c r="N348" s="14"/>
      <c r="O348" s="14"/>
      <c r="P348" s="14"/>
      <c r="Q348" s="14"/>
      <c r="R348" s="18"/>
      <c r="S348" s="18"/>
      <c r="T348" s="18"/>
      <c r="U348" s="18"/>
      <c r="V348" s="18"/>
    </row>
    <row r="349" spans="1:22" s="3" customFormat="1" ht="14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8"/>
      <c r="M349" s="18"/>
      <c r="N349" s="14"/>
      <c r="O349" s="14"/>
      <c r="P349" s="14"/>
      <c r="Q349" s="14"/>
      <c r="R349" s="18"/>
      <c r="S349" s="18"/>
      <c r="T349" s="18"/>
      <c r="U349" s="18"/>
      <c r="V349" s="18"/>
    </row>
    <row r="350" spans="1:22" s="3" customFormat="1" ht="14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8"/>
      <c r="M350" s="18"/>
      <c r="N350" s="14"/>
      <c r="O350" s="14"/>
      <c r="P350" s="14"/>
      <c r="Q350" s="14"/>
      <c r="R350" s="18"/>
      <c r="S350" s="18"/>
      <c r="T350" s="18"/>
      <c r="U350" s="18"/>
      <c r="V350" s="18"/>
    </row>
    <row r="351" spans="1:22" s="3" customFormat="1" ht="14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8"/>
      <c r="M351" s="18"/>
      <c r="N351" s="14"/>
      <c r="O351" s="14"/>
      <c r="P351" s="14"/>
      <c r="Q351" s="14"/>
      <c r="R351" s="18"/>
      <c r="S351" s="18"/>
      <c r="T351" s="18"/>
      <c r="U351" s="18"/>
      <c r="V351" s="18"/>
    </row>
    <row r="352" spans="1:22" s="3" customFormat="1" ht="14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8"/>
      <c r="M352" s="18"/>
      <c r="N352" s="14"/>
      <c r="O352" s="14"/>
      <c r="P352" s="14"/>
      <c r="Q352" s="14"/>
      <c r="R352" s="18"/>
      <c r="S352" s="18"/>
      <c r="T352" s="18"/>
      <c r="U352" s="18"/>
      <c r="V352" s="18"/>
    </row>
    <row r="353" spans="1:22" s="3" customFormat="1" ht="14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8"/>
      <c r="M353" s="18"/>
      <c r="N353" s="14"/>
      <c r="O353" s="14"/>
      <c r="P353" s="14"/>
      <c r="Q353" s="14"/>
      <c r="R353" s="18"/>
      <c r="S353" s="18"/>
      <c r="T353" s="18"/>
      <c r="U353" s="18"/>
      <c r="V353" s="18"/>
    </row>
    <row r="354" spans="1:22" s="3" customFormat="1" ht="14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8"/>
      <c r="M354" s="18"/>
      <c r="N354" s="14"/>
      <c r="O354" s="14"/>
      <c r="P354" s="14"/>
      <c r="Q354" s="14"/>
      <c r="R354" s="18"/>
      <c r="S354" s="18"/>
      <c r="T354" s="18"/>
      <c r="U354" s="18"/>
      <c r="V354" s="18"/>
    </row>
    <row r="355" spans="1:22" s="3" customFormat="1" ht="14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8"/>
      <c r="M355" s="18"/>
      <c r="N355" s="14"/>
      <c r="O355" s="14"/>
      <c r="P355" s="14"/>
      <c r="Q355" s="14"/>
      <c r="R355" s="18"/>
      <c r="S355" s="18"/>
      <c r="T355" s="18"/>
      <c r="U355" s="18"/>
      <c r="V355" s="18"/>
    </row>
    <row r="356" spans="1:22" s="3" customFormat="1" ht="14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8"/>
      <c r="M356" s="18"/>
      <c r="N356" s="14"/>
      <c r="O356" s="14"/>
      <c r="P356" s="14"/>
      <c r="Q356" s="14"/>
      <c r="R356" s="18"/>
      <c r="S356" s="18"/>
      <c r="T356" s="18"/>
      <c r="U356" s="18"/>
      <c r="V356" s="18"/>
    </row>
    <row r="357" spans="1:22" s="3" customFormat="1" ht="14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8"/>
      <c r="M357" s="18"/>
      <c r="N357" s="14"/>
      <c r="O357" s="14"/>
      <c r="P357" s="14"/>
      <c r="Q357" s="14"/>
      <c r="R357" s="18"/>
      <c r="S357" s="18"/>
      <c r="T357" s="18"/>
      <c r="U357" s="18"/>
      <c r="V357" s="18"/>
    </row>
    <row r="358" spans="1:22" s="3" customFormat="1" ht="14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8"/>
      <c r="M358" s="18"/>
      <c r="N358" s="14"/>
      <c r="O358" s="14"/>
      <c r="P358" s="14"/>
      <c r="Q358" s="14"/>
      <c r="R358" s="18"/>
      <c r="S358" s="18"/>
      <c r="T358" s="18"/>
      <c r="U358" s="18"/>
      <c r="V358" s="18"/>
    </row>
    <row r="359" spans="1:22" s="3" customFormat="1" ht="14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8"/>
      <c r="M359" s="18"/>
      <c r="N359" s="14"/>
      <c r="O359" s="14"/>
      <c r="P359" s="14"/>
      <c r="Q359" s="14"/>
      <c r="R359" s="18"/>
      <c r="S359" s="18"/>
      <c r="T359" s="18"/>
      <c r="U359" s="18"/>
      <c r="V359" s="18"/>
    </row>
    <row r="360" spans="1:22" s="3" customFormat="1" ht="14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8"/>
      <c r="M360" s="18"/>
      <c r="N360" s="14"/>
      <c r="O360" s="14"/>
      <c r="P360" s="14"/>
      <c r="Q360" s="14"/>
      <c r="R360" s="18"/>
      <c r="S360" s="18"/>
      <c r="T360" s="18"/>
      <c r="U360" s="18"/>
      <c r="V360" s="18"/>
    </row>
    <row r="361" spans="1:22" s="3" customFormat="1" ht="14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8"/>
      <c r="M361" s="18"/>
      <c r="N361" s="14"/>
      <c r="O361" s="14"/>
      <c r="P361" s="14"/>
      <c r="Q361" s="14"/>
      <c r="R361" s="18"/>
      <c r="S361" s="18"/>
      <c r="T361" s="18"/>
      <c r="U361" s="18"/>
      <c r="V361" s="18"/>
    </row>
    <row r="362" spans="1:22" s="3" customFormat="1" ht="14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8"/>
      <c r="M362" s="18"/>
      <c r="N362" s="14"/>
      <c r="O362" s="14"/>
      <c r="P362" s="14"/>
      <c r="Q362" s="14"/>
      <c r="R362" s="18"/>
      <c r="S362" s="18"/>
      <c r="T362" s="18"/>
      <c r="U362" s="18"/>
      <c r="V362" s="18"/>
    </row>
    <row r="363" spans="1:22" s="3" customFormat="1" ht="14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8"/>
      <c r="M363" s="18"/>
      <c r="N363" s="14"/>
      <c r="O363" s="14"/>
      <c r="P363" s="14"/>
      <c r="Q363" s="14"/>
      <c r="R363" s="18"/>
      <c r="S363" s="18"/>
      <c r="T363" s="18"/>
      <c r="U363" s="18"/>
      <c r="V363" s="18"/>
    </row>
    <row r="364" spans="1:22" s="3" customFormat="1" ht="14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8"/>
      <c r="M364" s="18"/>
      <c r="N364" s="14"/>
      <c r="O364" s="14"/>
      <c r="P364" s="14"/>
      <c r="Q364" s="14"/>
      <c r="R364" s="18"/>
      <c r="S364" s="18"/>
      <c r="T364" s="18"/>
      <c r="U364" s="18"/>
      <c r="V364" s="18"/>
    </row>
    <row r="365" spans="1:22" s="3" customFormat="1" ht="14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8"/>
      <c r="M365" s="18"/>
      <c r="N365" s="14"/>
      <c r="O365" s="14"/>
      <c r="P365" s="14"/>
      <c r="Q365" s="14"/>
      <c r="R365" s="18"/>
      <c r="S365" s="18"/>
      <c r="T365" s="18"/>
      <c r="U365" s="18"/>
      <c r="V365" s="18"/>
    </row>
    <row r="366" spans="1:22" s="3" customFormat="1" ht="14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8"/>
      <c r="M366" s="18"/>
      <c r="N366" s="14"/>
      <c r="O366" s="14"/>
      <c r="P366" s="14"/>
      <c r="Q366" s="14"/>
      <c r="R366" s="18"/>
      <c r="S366" s="18"/>
      <c r="T366" s="18"/>
      <c r="U366" s="18"/>
      <c r="V366" s="18"/>
    </row>
    <row r="367" spans="1:22" s="3" customFormat="1" ht="14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8"/>
      <c r="M367" s="18"/>
      <c r="N367" s="14"/>
      <c r="O367" s="14"/>
      <c r="P367" s="14"/>
      <c r="Q367" s="14"/>
      <c r="R367" s="18"/>
      <c r="S367" s="18"/>
      <c r="T367" s="18"/>
      <c r="U367" s="18"/>
      <c r="V367" s="18"/>
    </row>
    <row r="368" spans="1:22" s="3" customFormat="1" ht="14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8"/>
      <c r="M368" s="18"/>
      <c r="N368" s="14"/>
      <c r="O368" s="14"/>
      <c r="P368" s="14"/>
      <c r="Q368" s="14"/>
      <c r="R368" s="18"/>
      <c r="S368" s="18"/>
      <c r="T368" s="18"/>
      <c r="U368" s="18"/>
      <c r="V368" s="18"/>
    </row>
    <row r="369" spans="1:22" s="3" customFormat="1" ht="14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8"/>
      <c r="M369" s="18"/>
      <c r="N369" s="14"/>
      <c r="O369" s="14"/>
      <c r="P369" s="14"/>
      <c r="Q369" s="14"/>
      <c r="R369" s="18"/>
      <c r="S369" s="18"/>
      <c r="T369" s="18"/>
      <c r="U369" s="18"/>
      <c r="V369" s="18"/>
    </row>
    <row r="370" spans="1:22" s="3" customFormat="1" ht="14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8"/>
      <c r="M370" s="18"/>
      <c r="N370" s="14"/>
      <c r="O370" s="14"/>
      <c r="P370" s="14"/>
      <c r="Q370" s="14"/>
      <c r="R370" s="18"/>
      <c r="S370" s="18"/>
      <c r="T370" s="18"/>
      <c r="U370" s="18"/>
      <c r="V370" s="18"/>
    </row>
    <row r="371" spans="1:22" s="3" customFormat="1" ht="14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8"/>
      <c r="M371" s="18"/>
      <c r="N371" s="14"/>
      <c r="O371" s="14"/>
      <c r="P371" s="14"/>
      <c r="Q371" s="14"/>
      <c r="R371" s="18"/>
      <c r="S371" s="18"/>
      <c r="T371" s="18"/>
      <c r="U371" s="18"/>
      <c r="V371" s="18"/>
    </row>
    <row r="372" spans="1:22" s="3" customFormat="1" ht="14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8"/>
      <c r="M372" s="18"/>
      <c r="N372" s="14"/>
      <c r="O372" s="14"/>
      <c r="P372" s="14"/>
      <c r="Q372" s="14"/>
      <c r="R372" s="18"/>
      <c r="S372" s="18"/>
      <c r="T372" s="18"/>
      <c r="U372" s="18"/>
      <c r="V372" s="18"/>
    </row>
    <row r="373" spans="1:22" s="3" customFormat="1" ht="14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8"/>
      <c r="M373" s="18"/>
      <c r="N373" s="14"/>
      <c r="O373" s="14"/>
      <c r="P373" s="14"/>
      <c r="Q373" s="14"/>
      <c r="R373" s="18"/>
      <c r="S373" s="18"/>
      <c r="T373" s="18"/>
      <c r="U373" s="18"/>
      <c r="V373" s="18"/>
    </row>
    <row r="374" spans="1:22" s="3" customFormat="1" ht="14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8"/>
      <c r="M374" s="18"/>
      <c r="N374" s="14"/>
      <c r="O374" s="14"/>
      <c r="P374" s="14"/>
      <c r="Q374" s="14"/>
      <c r="R374" s="18"/>
      <c r="S374" s="18"/>
      <c r="T374" s="18"/>
      <c r="U374" s="18"/>
      <c r="V374" s="18"/>
    </row>
    <row r="375" spans="1:22" s="3" customFormat="1" ht="14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8"/>
      <c r="M375" s="18"/>
      <c r="N375" s="14"/>
      <c r="O375" s="14"/>
      <c r="P375" s="14"/>
      <c r="Q375" s="14"/>
      <c r="R375" s="18"/>
      <c r="S375" s="18"/>
      <c r="T375" s="18"/>
      <c r="U375" s="18"/>
      <c r="V375" s="18"/>
    </row>
    <row r="376" spans="1:22" s="3" customFormat="1" ht="14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8"/>
      <c r="M376" s="18"/>
      <c r="N376" s="14"/>
      <c r="O376" s="14"/>
      <c r="P376" s="14"/>
      <c r="Q376" s="14"/>
      <c r="R376" s="18"/>
      <c r="S376" s="18"/>
      <c r="T376" s="18"/>
      <c r="U376" s="18"/>
      <c r="V376" s="18"/>
    </row>
    <row r="377" spans="1:22" s="3" customFormat="1" ht="14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8"/>
      <c r="M377" s="18"/>
      <c r="N377" s="14"/>
      <c r="O377" s="14"/>
      <c r="P377" s="14"/>
      <c r="Q377" s="14"/>
      <c r="R377" s="18"/>
      <c r="S377" s="18"/>
      <c r="T377" s="18"/>
      <c r="U377" s="18"/>
      <c r="V377" s="18"/>
    </row>
    <row r="378" spans="1:22" s="3" customFormat="1" ht="14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8"/>
      <c r="M378" s="18"/>
      <c r="N378" s="14"/>
      <c r="O378" s="14"/>
      <c r="P378" s="14"/>
      <c r="Q378" s="14"/>
      <c r="R378" s="18"/>
      <c r="S378" s="18"/>
      <c r="T378" s="18"/>
      <c r="U378" s="18"/>
      <c r="V378" s="18"/>
    </row>
    <row r="379" spans="1:22" s="3" customFormat="1" ht="14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8"/>
      <c r="M379" s="18"/>
      <c r="N379" s="14"/>
      <c r="O379" s="14"/>
      <c r="P379" s="14"/>
      <c r="Q379" s="14"/>
      <c r="R379" s="18"/>
      <c r="S379" s="18"/>
      <c r="T379" s="18"/>
      <c r="U379" s="18"/>
      <c r="V379" s="18"/>
    </row>
    <row r="380" spans="1:22" s="3" customFormat="1" ht="14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8"/>
      <c r="M380" s="18"/>
      <c r="N380" s="14"/>
      <c r="O380" s="14"/>
      <c r="P380" s="14"/>
      <c r="Q380" s="14"/>
      <c r="R380" s="18"/>
      <c r="S380" s="18"/>
      <c r="T380" s="18"/>
      <c r="U380" s="18"/>
      <c r="V380" s="18"/>
    </row>
    <row r="381" spans="1:22" s="3" customFormat="1" ht="14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8"/>
      <c r="M381" s="18"/>
      <c r="N381" s="14"/>
      <c r="O381" s="14"/>
      <c r="P381" s="14"/>
      <c r="Q381" s="14"/>
      <c r="R381" s="18"/>
      <c r="S381" s="18"/>
      <c r="T381" s="18"/>
      <c r="U381" s="18"/>
      <c r="V381" s="18"/>
    </row>
    <row r="382" spans="1:22" s="3" customFormat="1" ht="14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8"/>
      <c r="M382" s="18"/>
      <c r="N382" s="14"/>
      <c r="O382" s="14"/>
      <c r="P382" s="14"/>
      <c r="Q382" s="14"/>
      <c r="R382" s="18"/>
      <c r="S382" s="18"/>
      <c r="T382" s="18"/>
      <c r="U382" s="18"/>
      <c r="V382" s="18"/>
    </row>
    <row r="383" spans="1:22" s="3" customFormat="1" ht="14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8"/>
      <c r="M383" s="18"/>
      <c r="N383" s="14"/>
      <c r="O383" s="14"/>
      <c r="P383" s="14"/>
      <c r="Q383" s="14"/>
      <c r="R383" s="18"/>
      <c r="S383" s="18"/>
      <c r="T383" s="18"/>
      <c r="U383" s="18"/>
      <c r="V383" s="18"/>
    </row>
    <row r="384" spans="1:22" s="3" customFormat="1" ht="14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8"/>
      <c r="M384" s="18"/>
      <c r="N384" s="14"/>
      <c r="O384" s="14"/>
      <c r="P384" s="14"/>
      <c r="Q384" s="14"/>
      <c r="R384" s="18"/>
      <c r="S384" s="18"/>
      <c r="T384" s="18"/>
      <c r="U384" s="18"/>
      <c r="V384" s="18"/>
    </row>
    <row r="385" spans="1:22" s="3" customFormat="1" ht="14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8"/>
      <c r="M385" s="18"/>
      <c r="N385" s="14"/>
      <c r="O385" s="14"/>
      <c r="P385" s="14"/>
      <c r="Q385" s="14"/>
      <c r="R385" s="18"/>
      <c r="S385" s="18"/>
      <c r="T385" s="18"/>
      <c r="U385" s="18"/>
      <c r="V385" s="18"/>
    </row>
    <row r="386" spans="1:22" s="3" customFormat="1" ht="14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8"/>
      <c r="M386" s="18"/>
      <c r="N386" s="14"/>
      <c r="O386" s="14"/>
      <c r="P386" s="14"/>
      <c r="Q386" s="14"/>
      <c r="R386" s="18"/>
      <c r="S386" s="18"/>
      <c r="T386" s="18"/>
      <c r="U386" s="18"/>
      <c r="V386" s="18"/>
    </row>
    <row r="387" spans="1:22" s="3" customFormat="1" ht="14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8"/>
      <c r="M387" s="18"/>
      <c r="N387" s="14"/>
      <c r="O387" s="14"/>
      <c r="P387" s="14"/>
      <c r="Q387" s="14"/>
      <c r="R387" s="18"/>
      <c r="S387" s="18"/>
      <c r="T387" s="18"/>
      <c r="U387" s="18"/>
      <c r="V387" s="18"/>
    </row>
    <row r="388" spans="1:22" s="3" customFormat="1" ht="14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8"/>
      <c r="M388" s="18"/>
      <c r="N388" s="14"/>
      <c r="O388" s="14"/>
      <c r="P388" s="14"/>
      <c r="Q388" s="14"/>
      <c r="R388" s="18"/>
      <c r="S388" s="18"/>
      <c r="T388" s="18"/>
      <c r="U388" s="18"/>
      <c r="V388" s="18"/>
    </row>
    <row r="389" spans="1:22" s="3" customFormat="1" ht="14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8"/>
      <c r="M389" s="18"/>
      <c r="N389" s="14"/>
      <c r="O389" s="14"/>
      <c r="P389" s="14"/>
      <c r="Q389" s="14"/>
      <c r="R389" s="18"/>
      <c r="S389" s="18"/>
      <c r="T389" s="18"/>
      <c r="U389" s="18"/>
      <c r="V389" s="18"/>
    </row>
    <row r="390" spans="1:22" s="3" customFormat="1" ht="14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8"/>
      <c r="M390" s="18"/>
      <c r="N390" s="14"/>
      <c r="O390" s="14"/>
      <c r="P390" s="14"/>
      <c r="Q390" s="14"/>
      <c r="R390" s="18"/>
      <c r="S390" s="18"/>
      <c r="T390" s="18"/>
      <c r="U390" s="18"/>
      <c r="V390" s="18"/>
    </row>
    <row r="391" spans="1:22" s="3" customFormat="1" ht="14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8"/>
      <c r="M391" s="18"/>
      <c r="N391" s="14"/>
      <c r="O391" s="14"/>
      <c r="P391" s="14"/>
      <c r="Q391" s="14"/>
      <c r="R391" s="18"/>
      <c r="S391" s="18"/>
      <c r="T391" s="18"/>
      <c r="U391" s="18"/>
      <c r="V391" s="18"/>
    </row>
    <row r="392" spans="1:22" s="3" customFormat="1" ht="14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8"/>
      <c r="M392" s="18"/>
      <c r="N392" s="14"/>
      <c r="O392" s="14"/>
      <c r="P392" s="14"/>
      <c r="Q392" s="14"/>
      <c r="R392" s="18"/>
      <c r="S392" s="18"/>
      <c r="T392" s="18"/>
      <c r="U392" s="18"/>
      <c r="V392" s="18"/>
    </row>
    <row r="393" spans="1:22" s="3" customFormat="1" ht="14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8"/>
      <c r="M393" s="18"/>
      <c r="N393" s="14"/>
      <c r="O393" s="14"/>
      <c r="P393" s="14"/>
      <c r="Q393" s="14"/>
      <c r="R393" s="18"/>
      <c r="S393" s="18"/>
      <c r="T393" s="18"/>
      <c r="U393" s="18"/>
      <c r="V393" s="18"/>
    </row>
    <row r="394" spans="1:22" s="3" customFormat="1" ht="14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8"/>
      <c r="M394" s="18"/>
      <c r="N394" s="14"/>
      <c r="O394" s="14"/>
      <c r="P394" s="14"/>
      <c r="Q394" s="14"/>
      <c r="R394" s="18"/>
      <c r="S394" s="18"/>
      <c r="T394" s="18"/>
      <c r="U394" s="18"/>
      <c r="V394" s="18"/>
    </row>
    <row r="395" spans="1:22" s="3" customFormat="1" ht="14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8"/>
      <c r="M395" s="18"/>
      <c r="N395" s="14"/>
      <c r="O395" s="14"/>
      <c r="P395" s="14"/>
      <c r="Q395" s="14"/>
      <c r="R395" s="18"/>
      <c r="S395" s="18"/>
      <c r="T395" s="18"/>
      <c r="U395" s="18"/>
      <c r="V395" s="18"/>
    </row>
    <row r="396" spans="1:22" s="3" customFormat="1" ht="14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8"/>
      <c r="M396" s="18"/>
      <c r="N396" s="14"/>
      <c r="O396" s="14"/>
      <c r="P396" s="14"/>
      <c r="Q396" s="14"/>
      <c r="R396" s="18"/>
      <c r="S396" s="18"/>
      <c r="T396" s="18"/>
      <c r="U396" s="18"/>
      <c r="V396" s="18"/>
    </row>
    <row r="397" spans="1:22" s="3" customFormat="1" ht="14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8"/>
      <c r="M397" s="18"/>
      <c r="N397" s="14"/>
      <c r="O397" s="14"/>
      <c r="P397" s="14"/>
      <c r="Q397" s="14"/>
      <c r="R397" s="18"/>
      <c r="S397" s="18"/>
      <c r="T397" s="18"/>
      <c r="U397" s="18"/>
      <c r="V397" s="18"/>
    </row>
    <row r="398" spans="1:22" s="3" customFormat="1" ht="14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8"/>
      <c r="M398" s="18"/>
      <c r="N398" s="14"/>
      <c r="O398" s="14"/>
      <c r="P398" s="14"/>
      <c r="Q398" s="14"/>
      <c r="R398" s="18"/>
      <c r="S398" s="18"/>
      <c r="T398" s="18"/>
      <c r="U398" s="18"/>
      <c r="V398" s="18"/>
    </row>
    <row r="399" spans="1:22" s="3" customFormat="1" ht="14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8"/>
      <c r="M399" s="18"/>
      <c r="N399" s="14"/>
      <c r="O399" s="14"/>
      <c r="P399" s="14"/>
      <c r="Q399" s="14"/>
      <c r="R399" s="18"/>
      <c r="S399" s="18"/>
      <c r="T399" s="18"/>
      <c r="U399" s="18"/>
      <c r="V399" s="18"/>
    </row>
    <row r="400" spans="1:22" s="3" customFormat="1" ht="14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8"/>
      <c r="M400" s="18"/>
      <c r="N400" s="14"/>
      <c r="O400" s="14"/>
      <c r="P400" s="14"/>
      <c r="Q400" s="14"/>
      <c r="R400" s="18"/>
      <c r="S400" s="18"/>
      <c r="T400" s="18"/>
      <c r="U400" s="18"/>
      <c r="V400" s="18"/>
    </row>
    <row r="401" spans="1:22" s="3" customFormat="1" ht="14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8"/>
      <c r="M401" s="18"/>
      <c r="N401" s="14"/>
      <c r="O401" s="14"/>
      <c r="P401" s="14"/>
      <c r="Q401" s="14"/>
      <c r="R401" s="18"/>
      <c r="S401" s="18"/>
      <c r="T401" s="18"/>
      <c r="U401" s="18"/>
      <c r="V401" s="18"/>
    </row>
    <row r="402" spans="1:22" s="3" customFormat="1" ht="14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8"/>
      <c r="M402" s="18"/>
      <c r="N402" s="14"/>
      <c r="O402" s="14"/>
      <c r="P402" s="14"/>
      <c r="Q402" s="14"/>
      <c r="R402" s="18"/>
      <c r="S402" s="18"/>
      <c r="T402" s="18"/>
      <c r="U402" s="18"/>
      <c r="V402" s="18"/>
    </row>
    <row r="403" spans="1:22" s="3" customFormat="1" ht="14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8"/>
      <c r="M403" s="18"/>
      <c r="N403" s="14"/>
      <c r="O403" s="14"/>
      <c r="P403" s="14"/>
      <c r="Q403" s="14"/>
      <c r="R403" s="18"/>
      <c r="S403" s="18"/>
      <c r="T403" s="18"/>
      <c r="U403" s="18"/>
      <c r="V403" s="18"/>
    </row>
    <row r="404" spans="1:22" s="3" customFormat="1" ht="14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8"/>
      <c r="M404" s="18"/>
      <c r="N404" s="14"/>
      <c r="O404" s="14"/>
      <c r="P404" s="14"/>
      <c r="Q404" s="14"/>
      <c r="R404" s="18"/>
      <c r="S404" s="18"/>
      <c r="T404" s="18"/>
      <c r="U404" s="18"/>
      <c r="V404" s="18"/>
    </row>
    <row r="405" spans="1:22" s="3" customFormat="1" ht="14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8"/>
      <c r="M405" s="18"/>
      <c r="N405" s="14"/>
      <c r="O405" s="14"/>
      <c r="P405" s="14"/>
      <c r="Q405" s="14"/>
      <c r="R405" s="18"/>
      <c r="S405" s="18"/>
      <c r="T405" s="18"/>
      <c r="U405" s="18"/>
      <c r="V405" s="18"/>
    </row>
    <row r="406" spans="1:22" s="3" customFormat="1" ht="14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8"/>
      <c r="M406" s="18"/>
      <c r="N406" s="14"/>
      <c r="O406" s="14"/>
      <c r="P406" s="14"/>
      <c r="Q406" s="14"/>
      <c r="R406" s="18"/>
      <c r="S406" s="18"/>
      <c r="T406" s="18"/>
      <c r="U406" s="18"/>
      <c r="V406" s="18"/>
    </row>
    <row r="407" spans="1:22" s="3" customFormat="1" ht="14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8"/>
      <c r="M407" s="18"/>
      <c r="N407" s="14"/>
      <c r="O407" s="14"/>
      <c r="P407" s="14"/>
      <c r="Q407" s="14"/>
      <c r="R407" s="18"/>
      <c r="S407" s="18"/>
      <c r="T407" s="18"/>
      <c r="U407" s="18"/>
      <c r="V407" s="18"/>
    </row>
    <row r="408" spans="1:22" s="3" customFormat="1" ht="14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8"/>
      <c r="M408" s="18"/>
      <c r="N408" s="14"/>
      <c r="O408" s="14"/>
      <c r="P408" s="14"/>
      <c r="Q408" s="14"/>
      <c r="R408" s="18"/>
      <c r="S408" s="18"/>
      <c r="T408" s="18"/>
      <c r="U408" s="18"/>
      <c r="V408" s="18"/>
    </row>
    <row r="409" spans="1:22" s="3" customFormat="1" ht="14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8"/>
      <c r="M409" s="18"/>
      <c r="N409" s="14"/>
      <c r="O409" s="14"/>
      <c r="P409" s="14"/>
      <c r="Q409" s="14"/>
      <c r="R409" s="18"/>
      <c r="S409" s="18"/>
      <c r="T409" s="18"/>
      <c r="U409" s="18"/>
      <c r="V409" s="18"/>
    </row>
    <row r="410" spans="1:22" s="3" customFormat="1" ht="14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8"/>
      <c r="M410" s="18"/>
      <c r="N410" s="14"/>
      <c r="O410" s="14"/>
      <c r="P410" s="14"/>
      <c r="Q410" s="14"/>
      <c r="R410" s="18"/>
      <c r="S410" s="18"/>
      <c r="T410" s="18"/>
      <c r="U410" s="18"/>
      <c r="V410" s="18"/>
    </row>
    <row r="411" spans="1:22" s="3" customFormat="1" ht="14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8"/>
      <c r="M411" s="18"/>
      <c r="N411" s="14"/>
      <c r="O411" s="14"/>
      <c r="P411" s="14"/>
      <c r="Q411" s="14"/>
      <c r="R411" s="18"/>
      <c r="S411" s="18"/>
      <c r="T411" s="18"/>
      <c r="U411" s="18"/>
      <c r="V411" s="18"/>
    </row>
    <row r="412" spans="1:22" s="3" customFormat="1" ht="14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8"/>
      <c r="M412" s="18"/>
      <c r="N412" s="14"/>
      <c r="O412" s="14"/>
      <c r="P412" s="14"/>
      <c r="Q412" s="14"/>
      <c r="R412" s="18"/>
      <c r="S412" s="18"/>
      <c r="T412" s="18"/>
      <c r="U412" s="18"/>
      <c r="V412" s="18"/>
    </row>
    <row r="413" spans="1:22" s="3" customFormat="1" ht="14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8"/>
      <c r="M413" s="18"/>
      <c r="N413" s="14"/>
      <c r="O413" s="14"/>
      <c r="P413" s="14"/>
      <c r="Q413" s="14"/>
      <c r="R413" s="18"/>
      <c r="S413" s="18"/>
      <c r="T413" s="18"/>
      <c r="U413" s="18"/>
      <c r="V413" s="18"/>
    </row>
    <row r="414" spans="1:22" s="3" customFormat="1" ht="14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8"/>
      <c r="M414" s="18"/>
      <c r="N414" s="14"/>
      <c r="O414" s="14"/>
      <c r="P414" s="14"/>
      <c r="Q414" s="14"/>
      <c r="R414" s="18"/>
      <c r="S414" s="18"/>
      <c r="T414" s="18"/>
      <c r="U414" s="18"/>
      <c r="V414" s="18"/>
    </row>
    <row r="415" spans="1:22" s="3" customFormat="1" ht="14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8"/>
      <c r="M415" s="18"/>
      <c r="N415" s="14"/>
      <c r="O415" s="14"/>
      <c r="P415" s="14"/>
      <c r="Q415" s="14"/>
      <c r="R415" s="18"/>
      <c r="S415" s="18"/>
      <c r="T415" s="18"/>
      <c r="U415" s="18"/>
      <c r="V415" s="18"/>
    </row>
    <row r="416" spans="1:22" s="3" customFormat="1" ht="14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8"/>
      <c r="M416" s="18"/>
      <c r="N416" s="14"/>
      <c r="O416" s="14"/>
      <c r="P416" s="14"/>
      <c r="Q416" s="14"/>
      <c r="R416" s="18"/>
      <c r="S416" s="18"/>
      <c r="T416" s="18"/>
      <c r="U416" s="18"/>
      <c r="V416" s="18"/>
    </row>
    <row r="417" spans="1:22" s="3" customFormat="1" ht="14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8"/>
      <c r="M417" s="18"/>
      <c r="N417" s="14"/>
      <c r="O417" s="14"/>
      <c r="P417" s="14"/>
      <c r="Q417" s="14"/>
      <c r="R417" s="18"/>
      <c r="S417" s="18"/>
      <c r="T417" s="18"/>
      <c r="U417" s="18"/>
      <c r="V417" s="18"/>
    </row>
    <row r="418" spans="1:22" s="3" customFormat="1" ht="14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8"/>
      <c r="M418" s="18"/>
      <c r="N418" s="14"/>
      <c r="O418" s="14"/>
      <c r="P418" s="14"/>
      <c r="Q418" s="14"/>
      <c r="R418" s="18"/>
      <c r="S418" s="18"/>
      <c r="T418" s="18"/>
      <c r="U418" s="18"/>
      <c r="V418" s="18"/>
    </row>
    <row r="419" spans="1:22" s="3" customFormat="1" ht="14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8"/>
      <c r="M419" s="18"/>
      <c r="N419" s="14"/>
      <c r="O419" s="14"/>
      <c r="P419" s="14"/>
      <c r="Q419" s="14"/>
      <c r="R419" s="18"/>
      <c r="S419" s="18"/>
      <c r="T419" s="18"/>
      <c r="U419" s="18"/>
      <c r="V419" s="18"/>
    </row>
    <row r="420" spans="1:22" s="3" customFormat="1" ht="14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8"/>
      <c r="M420" s="18"/>
      <c r="N420" s="14"/>
      <c r="O420" s="14"/>
      <c r="P420" s="14"/>
      <c r="Q420" s="14"/>
      <c r="R420" s="18"/>
      <c r="S420" s="18"/>
      <c r="T420" s="18"/>
      <c r="U420" s="18"/>
      <c r="V420" s="18"/>
    </row>
    <row r="421" spans="1:22" s="3" customFormat="1" ht="14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8"/>
      <c r="M421" s="18"/>
      <c r="N421" s="14"/>
      <c r="O421" s="14"/>
      <c r="P421" s="14"/>
      <c r="Q421" s="14"/>
      <c r="R421" s="18"/>
      <c r="S421" s="18"/>
      <c r="T421" s="18"/>
      <c r="U421" s="18"/>
      <c r="V421" s="18"/>
    </row>
    <row r="422" spans="1:22" s="3" customFormat="1" ht="14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8"/>
      <c r="M422" s="18"/>
      <c r="N422" s="14"/>
      <c r="O422" s="14"/>
      <c r="P422" s="14"/>
      <c r="Q422" s="14"/>
      <c r="R422" s="18"/>
      <c r="S422" s="18"/>
      <c r="T422" s="18"/>
      <c r="U422" s="18"/>
      <c r="V422" s="18"/>
    </row>
    <row r="423" spans="1:22" s="3" customFormat="1" ht="14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8"/>
      <c r="M423" s="18"/>
      <c r="N423" s="14"/>
      <c r="O423" s="14"/>
      <c r="P423" s="14"/>
      <c r="Q423" s="14"/>
      <c r="R423" s="18"/>
      <c r="S423" s="18"/>
      <c r="T423" s="18"/>
      <c r="U423" s="18"/>
      <c r="V423" s="18"/>
    </row>
    <row r="424" spans="1:22" s="3" customFormat="1" ht="14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8"/>
      <c r="M424" s="18"/>
      <c r="N424" s="14"/>
      <c r="O424" s="14"/>
      <c r="P424" s="14"/>
      <c r="Q424" s="14"/>
      <c r="R424" s="18"/>
      <c r="S424" s="18"/>
      <c r="T424" s="18"/>
      <c r="U424" s="18"/>
      <c r="V424" s="18"/>
    </row>
    <row r="425" spans="1:22" s="3" customFormat="1" ht="14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8"/>
      <c r="M425" s="18"/>
      <c r="N425" s="14"/>
      <c r="O425" s="14"/>
      <c r="P425" s="14"/>
      <c r="Q425" s="14"/>
      <c r="R425" s="18"/>
      <c r="S425" s="18"/>
      <c r="T425" s="18"/>
      <c r="U425" s="18"/>
      <c r="V425" s="18"/>
    </row>
    <row r="426" spans="1:22" s="3" customFormat="1" ht="14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8"/>
      <c r="M426" s="18"/>
      <c r="N426" s="14"/>
      <c r="O426" s="14"/>
      <c r="P426" s="14"/>
      <c r="Q426" s="14"/>
      <c r="R426" s="18"/>
      <c r="S426" s="18"/>
      <c r="T426" s="18"/>
      <c r="U426" s="18"/>
      <c r="V426" s="18"/>
    </row>
    <row r="427" spans="1:22" s="3" customFormat="1" ht="14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8"/>
      <c r="M427" s="18"/>
      <c r="N427" s="14"/>
      <c r="O427" s="14"/>
      <c r="P427" s="14"/>
      <c r="Q427" s="14"/>
      <c r="R427" s="18"/>
      <c r="S427" s="18"/>
      <c r="T427" s="18"/>
      <c r="U427" s="18"/>
      <c r="V427" s="18"/>
    </row>
    <row r="428" spans="1:22" s="3" customFormat="1" ht="14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8"/>
      <c r="M428" s="18"/>
      <c r="N428" s="14"/>
      <c r="O428" s="14"/>
      <c r="P428" s="14"/>
      <c r="Q428" s="14"/>
      <c r="R428" s="18"/>
      <c r="S428" s="18"/>
      <c r="T428" s="18"/>
      <c r="U428" s="18"/>
      <c r="V428" s="18"/>
    </row>
    <row r="429" spans="1:22" s="3" customFormat="1" ht="14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8"/>
      <c r="M429" s="18"/>
      <c r="N429" s="14"/>
      <c r="O429" s="14"/>
      <c r="P429" s="14"/>
      <c r="Q429" s="14"/>
      <c r="R429" s="18"/>
      <c r="S429" s="18"/>
      <c r="T429" s="18"/>
      <c r="U429" s="18"/>
      <c r="V429" s="18"/>
    </row>
    <row r="430" spans="1:22" s="3" customFormat="1" ht="14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8"/>
      <c r="M430" s="18"/>
      <c r="N430" s="14"/>
      <c r="O430" s="14"/>
      <c r="P430" s="14"/>
      <c r="Q430" s="14"/>
      <c r="R430" s="18"/>
      <c r="S430" s="18"/>
      <c r="T430" s="18"/>
      <c r="U430" s="18"/>
      <c r="V430" s="18"/>
    </row>
    <row r="431" spans="1:22" s="3" customFormat="1" ht="14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8"/>
      <c r="M431" s="18"/>
      <c r="N431" s="14"/>
      <c r="O431" s="14"/>
      <c r="P431" s="14"/>
      <c r="Q431" s="14"/>
      <c r="R431" s="18"/>
      <c r="S431" s="18"/>
      <c r="T431" s="18"/>
      <c r="U431" s="18"/>
      <c r="V431" s="18"/>
    </row>
    <row r="432" spans="1:22" s="3" customFormat="1" ht="14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8"/>
      <c r="M432" s="18"/>
      <c r="N432" s="14"/>
      <c r="O432" s="14"/>
      <c r="P432" s="14"/>
      <c r="Q432" s="14"/>
      <c r="R432" s="18"/>
      <c r="S432" s="18"/>
      <c r="T432" s="18"/>
      <c r="U432" s="18"/>
      <c r="V432" s="18"/>
    </row>
    <row r="433" spans="1:22" s="3" customFormat="1" ht="14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8"/>
      <c r="M433" s="18"/>
      <c r="N433" s="14"/>
      <c r="O433" s="14"/>
      <c r="P433" s="14"/>
      <c r="Q433" s="14"/>
      <c r="R433" s="18"/>
      <c r="S433" s="18"/>
      <c r="T433" s="18"/>
      <c r="U433" s="18"/>
      <c r="V433" s="18"/>
    </row>
    <row r="434" spans="1:22" s="3" customFormat="1" ht="14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8"/>
      <c r="M434" s="18"/>
      <c r="N434" s="14"/>
      <c r="O434" s="14"/>
      <c r="P434" s="14"/>
      <c r="Q434" s="14"/>
      <c r="R434" s="18"/>
      <c r="S434" s="18"/>
      <c r="T434" s="18"/>
      <c r="U434" s="18"/>
      <c r="V434" s="18"/>
    </row>
    <row r="435" spans="1:22" s="3" customFormat="1" ht="14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8"/>
      <c r="M435" s="18"/>
      <c r="N435" s="14"/>
      <c r="O435" s="14"/>
      <c r="P435" s="14"/>
      <c r="Q435" s="14"/>
      <c r="R435" s="18"/>
      <c r="S435" s="18"/>
      <c r="T435" s="18"/>
      <c r="U435" s="18"/>
      <c r="V435" s="18"/>
    </row>
    <row r="436" spans="1:22" s="3" customFormat="1" ht="14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8"/>
      <c r="M436" s="18"/>
      <c r="N436" s="14"/>
      <c r="O436" s="14"/>
      <c r="P436" s="14"/>
      <c r="Q436" s="14"/>
      <c r="R436" s="18"/>
      <c r="S436" s="18"/>
      <c r="T436" s="18"/>
      <c r="U436" s="18"/>
      <c r="V436" s="18"/>
    </row>
    <row r="437" spans="1:22" s="3" customFormat="1" ht="14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8"/>
      <c r="M437" s="18"/>
      <c r="N437" s="14"/>
      <c r="O437" s="14"/>
      <c r="P437" s="14"/>
      <c r="Q437" s="14"/>
      <c r="R437" s="18"/>
      <c r="S437" s="18"/>
      <c r="T437" s="18"/>
      <c r="U437" s="18"/>
      <c r="V437" s="18"/>
    </row>
    <row r="438" spans="1:22" s="3" customFormat="1" ht="14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8"/>
      <c r="M438" s="18"/>
      <c r="N438" s="14"/>
      <c r="O438" s="14"/>
      <c r="P438" s="14"/>
      <c r="Q438" s="14"/>
      <c r="R438" s="18"/>
      <c r="S438" s="18"/>
      <c r="T438" s="18"/>
      <c r="U438" s="18"/>
      <c r="V438" s="18"/>
    </row>
    <row r="439" spans="1:22" s="3" customFormat="1" ht="14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8"/>
      <c r="M439" s="18"/>
      <c r="N439" s="14"/>
      <c r="O439" s="14"/>
      <c r="P439" s="14"/>
      <c r="Q439" s="14"/>
      <c r="R439" s="18"/>
      <c r="S439" s="18"/>
      <c r="T439" s="18"/>
      <c r="U439" s="18"/>
      <c r="V439" s="18"/>
    </row>
    <row r="440" spans="1:22" s="3" customFormat="1" ht="14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8"/>
      <c r="M440" s="18"/>
      <c r="N440" s="14"/>
      <c r="O440" s="14"/>
      <c r="P440" s="14"/>
      <c r="Q440" s="14"/>
      <c r="R440" s="18"/>
      <c r="S440" s="18"/>
      <c r="T440" s="18"/>
      <c r="U440" s="18"/>
      <c r="V440" s="18"/>
    </row>
    <row r="441" spans="1:22" s="3" customFormat="1" ht="14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8"/>
      <c r="M441" s="18"/>
      <c r="N441" s="14"/>
      <c r="O441" s="14"/>
      <c r="P441" s="14"/>
      <c r="Q441" s="14"/>
      <c r="R441" s="18"/>
      <c r="S441" s="18"/>
      <c r="T441" s="18"/>
      <c r="U441" s="18"/>
      <c r="V441" s="18"/>
    </row>
    <row r="442" spans="1:22" s="3" customFormat="1" ht="14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8"/>
      <c r="M442" s="18"/>
      <c r="N442" s="14"/>
      <c r="O442" s="14"/>
      <c r="P442" s="14"/>
      <c r="Q442" s="14"/>
      <c r="R442" s="18"/>
      <c r="S442" s="18"/>
      <c r="T442" s="18"/>
      <c r="U442" s="18"/>
      <c r="V442" s="18"/>
    </row>
    <row r="443" spans="1:22" s="3" customFormat="1" ht="14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8"/>
      <c r="M443" s="18"/>
      <c r="N443" s="14"/>
      <c r="O443" s="14"/>
      <c r="P443" s="14"/>
      <c r="Q443" s="14"/>
      <c r="R443" s="18"/>
      <c r="S443" s="18"/>
      <c r="T443" s="18"/>
      <c r="U443" s="18"/>
      <c r="V443" s="18"/>
    </row>
    <row r="444" spans="1:22" s="3" customFormat="1" ht="14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8"/>
      <c r="M444" s="18"/>
      <c r="N444" s="14"/>
      <c r="O444" s="14"/>
      <c r="P444" s="14"/>
      <c r="Q444" s="14"/>
      <c r="R444" s="18"/>
      <c r="S444" s="18"/>
      <c r="T444" s="18"/>
      <c r="U444" s="18"/>
      <c r="V444" s="18"/>
    </row>
    <row r="445" spans="1:22" s="3" customFormat="1" ht="14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8"/>
      <c r="M445" s="18"/>
      <c r="N445" s="14"/>
      <c r="O445" s="14"/>
      <c r="P445" s="14"/>
      <c r="Q445" s="14"/>
      <c r="R445" s="18"/>
      <c r="S445" s="18"/>
      <c r="T445" s="18"/>
      <c r="U445" s="18"/>
      <c r="V445" s="18"/>
    </row>
    <row r="446" spans="1:22" s="3" customFormat="1" ht="14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8"/>
      <c r="M446" s="18"/>
      <c r="N446" s="14"/>
      <c r="O446" s="14"/>
      <c r="P446" s="14"/>
      <c r="Q446" s="14"/>
      <c r="R446" s="18"/>
      <c r="S446" s="18"/>
      <c r="T446" s="18"/>
      <c r="U446" s="18"/>
      <c r="V446" s="18"/>
    </row>
    <row r="447" spans="1:22" s="3" customFormat="1" ht="14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8"/>
      <c r="M447" s="18"/>
      <c r="N447" s="14"/>
      <c r="O447" s="14"/>
      <c r="P447" s="14"/>
      <c r="Q447" s="14"/>
      <c r="R447" s="18"/>
      <c r="S447" s="18"/>
      <c r="T447" s="18"/>
      <c r="U447" s="18"/>
      <c r="V447" s="18"/>
    </row>
    <row r="448" spans="1:22" s="3" customFormat="1" ht="14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8"/>
      <c r="M448" s="18"/>
      <c r="N448" s="14"/>
      <c r="O448" s="14"/>
      <c r="P448" s="14"/>
      <c r="Q448" s="14"/>
      <c r="R448" s="18"/>
      <c r="S448" s="18"/>
      <c r="T448" s="18"/>
      <c r="U448" s="18"/>
      <c r="V448" s="18"/>
    </row>
    <row r="449" spans="1:22" s="3" customFormat="1" ht="14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8"/>
      <c r="M449" s="18"/>
      <c r="N449" s="14"/>
      <c r="O449" s="14"/>
      <c r="P449" s="14"/>
      <c r="Q449" s="14"/>
      <c r="R449" s="18"/>
      <c r="S449" s="18"/>
      <c r="T449" s="18"/>
      <c r="U449" s="18"/>
      <c r="V449" s="18"/>
    </row>
    <row r="450" spans="1:22" s="3" customFormat="1" ht="14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8"/>
      <c r="M450" s="18"/>
      <c r="N450" s="14"/>
      <c r="O450" s="14"/>
      <c r="P450" s="14"/>
      <c r="Q450" s="14"/>
      <c r="R450" s="18"/>
      <c r="S450" s="18"/>
      <c r="T450" s="18"/>
      <c r="U450" s="18"/>
      <c r="V450" s="18"/>
    </row>
    <row r="451" spans="1:22" s="3" customFormat="1" ht="14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8"/>
      <c r="M451" s="18"/>
      <c r="N451" s="14"/>
      <c r="O451" s="14"/>
      <c r="P451" s="14"/>
      <c r="Q451" s="14"/>
      <c r="R451" s="18"/>
      <c r="S451" s="18"/>
      <c r="T451" s="18"/>
      <c r="U451" s="18"/>
      <c r="V451" s="18"/>
    </row>
    <row r="452" spans="1:22" s="3" customFormat="1" ht="14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8"/>
      <c r="M452" s="18"/>
      <c r="N452" s="14"/>
      <c r="O452" s="14"/>
      <c r="P452" s="14"/>
      <c r="Q452" s="14"/>
      <c r="R452" s="18"/>
      <c r="S452" s="18"/>
      <c r="T452" s="18"/>
      <c r="U452" s="18"/>
      <c r="V452" s="18"/>
    </row>
    <row r="453" spans="1:22" s="3" customFormat="1" ht="14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8"/>
      <c r="M453" s="18"/>
      <c r="N453" s="14"/>
      <c r="O453" s="14"/>
      <c r="P453" s="14"/>
      <c r="Q453" s="14"/>
      <c r="R453" s="18"/>
      <c r="S453" s="18"/>
      <c r="T453" s="18"/>
      <c r="U453" s="18"/>
      <c r="V453" s="18"/>
    </row>
    <row r="454" spans="1:22" s="3" customFormat="1" ht="14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8"/>
      <c r="M454" s="18"/>
      <c r="N454" s="14"/>
      <c r="O454" s="14"/>
      <c r="P454" s="14"/>
      <c r="Q454" s="14"/>
      <c r="R454" s="18"/>
      <c r="S454" s="18"/>
      <c r="T454" s="18"/>
      <c r="U454" s="18"/>
      <c r="V454" s="18"/>
    </row>
    <row r="455" spans="1:22" s="3" customFormat="1" ht="14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8"/>
      <c r="M455" s="18"/>
      <c r="N455" s="14"/>
      <c r="O455" s="14"/>
      <c r="P455" s="14"/>
      <c r="Q455" s="14"/>
      <c r="R455" s="18"/>
      <c r="S455" s="18"/>
      <c r="T455" s="18"/>
      <c r="U455" s="18"/>
      <c r="V455" s="18"/>
    </row>
    <row r="456" spans="1:22" s="3" customFormat="1" ht="14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8"/>
      <c r="M456" s="18"/>
      <c r="N456" s="14"/>
      <c r="O456" s="14"/>
      <c r="P456" s="14"/>
      <c r="Q456" s="14"/>
      <c r="R456" s="18"/>
      <c r="S456" s="18"/>
      <c r="T456" s="18"/>
      <c r="U456" s="18"/>
      <c r="V456" s="18"/>
    </row>
    <row r="457" spans="1:22" s="3" customFormat="1" ht="14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8"/>
      <c r="M457" s="18"/>
      <c r="N457" s="14"/>
      <c r="O457" s="14"/>
      <c r="P457" s="14"/>
      <c r="Q457" s="14"/>
      <c r="R457" s="18"/>
      <c r="S457" s="18"/>
      <c r="T457" s="18"/>
      <c r="U457" s="18"/>
      <c r="V457" s="18"/>
    </row>
    <row r="458" spans="1:22" s="3" customFormat="1" ht="14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8"/>
      <c r="M458" s="18"/>
      <c r="N458" s="14"/>
      <c r="O458" s="14"/>
      <c r="P458" s="14"/>
      <c r="Q458" s="14"/>
      <c r="R458" s="18"/>
      <c r="S458" s="18"/>
      <c r="T458" s="18"/>
      <c r="U458" s="18"/>
      <c r="V458" s="18"/>
    </row>
    <row r="459" spans="1:22" s="3" customFormat="1" ht="14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8"/>
      <c r="M459" s="18"/>
      <c r="N459" s="14"/>
      <c r="O459" s="14"/>
      <c r="P459" s="14"/>
      <c r="Q459" s="14"/>
      <c r="R459" s="18"/>
      <c r="S459" s="18"/>
      <c r="T459" s="18"/>
      <c r="U459" s="18"/>
      <c r="V459" s="18"/>
    </row>
    <row r="460" spans="1:22" s="3" customFormat="1" ht="14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8"/>
      <c r="M460" s="18"/>
      <c r="N460" s="14"/>
      <c r="O460" s="14"/>
      <c r="P460" s="14"/>
      <c r="Q460" s="14"/>
      <c r="R460" s="18"/>
      <c r="S460" s="18"/>
      <c r="T460" s="18"/>
      <c r="U460" s="18"/>
      <c r="V460" s="18"/>
    </row>
    <row r="461" spans="1:22" s="3" customFormat="1" ht="14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8"/>
      <c r="M461" s="18"/>
      <c r="N461" s="14"/>
      <c r="O461" s="14"/>
      <c r="P461" s="14"/>
      <c r="Q461" s="14"/>
      <c r="R461" s="18"/>
      <c r="S461" s="18"/>
      <c r="T461" s="18"/>
      <c r="U461" s="18"/>
      <c r="V461" s="18"/>
    </row>
    <row r="462" spans="1:22" s="3" customFormat="1" ht="14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8"/>
      <c r="M462" s="18"/>
      <c r="N462" s="14"/>
      <c r="O462" s="14"/>
      <c r="P462" s="14"/>
      <c r="Q462" s="14"/>
      <c r="R462" s="18"/>
      <c r="S462" s="18"/>
      <c r="T462" s="18"/>
      <c r="U462" s="18"/>
      <c r="V462" s="18"/>
    </row>
    <row r="463" spans="1:22" s="3" customFormat="1" ht="14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8"/>
      <c r="M463" s="18"/>
      <c r="N463" s="14"/>
      <c r="O463" s="14"/>
      <c r="P463" s="14"/>
      <c r="Q463" s="14"/>
      <c r="R463" s="18"/>
      <c r="S463" s="18"/>
      <c r="T463" s="18"/>
      <c r="U463" s="18"/>
      <c r="V463" s="18"/>
    </row>
    <row r="464" spans="1:22" s="3" customFormat="1" ht="14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8"/>
      <c r="M464" s="18"/>
      <c r="N464" s="14"/>
      <c r="O464" s="14"/>
      <c r="P464" s="14"/>
      <c r="Q464" s="14"/>
      <c r="R464" s="18"/>
      <c r="S464" s="18"/>
      <c r="T464" s="18"/>
      <c r="U464" s="18"/>
      <c r="V464" s="18"/>
    </row>
    <row r="465" spans="1:22" s="3" customFormat="1" ht="14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8"/>
      <c r="M465" s="18"/>
      <c r="N465" s="14"/>
      <c r="O465" s="14"/>
      <c r="P465" s="14"/>
      <c r="Q465" s="14"/>
      <c r="R465" s="18"/>
      <c r="S465" s="18"/>
      <c r="T465" s="18"/>
      <c r="U465" s="18"/>
      <c r="V465" s="18"/>
    </row>
    <row r="466" spans="1:22" s="3" customFormat="1" ht="14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8"/>
      <c r="M466" s="18"/>
      <c r="N466" s="14"/>
      <c r="O466" s="14"/>
      <c r="P466" s="14"/>
      <c r="Q466" s="14"/>
      <c r="R466" s="18"/>
      <c r="S466" s="18"/>
      <c r="T466" s="18"/>
      <c r="U466" s="18"/>
      <c r="V466" s="18"/>
    </row>
    <row r="467" spans="1:22" s="3" customFormat="1" ht="14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8"/>
      <c r="M467" s="18"/>
      <c r="N467" s="14"/>
      <c r="O467" s="14"/>
      <c r="P467" s="14"/>
      <c r="Q467" s="14"/>
      <c r="R467" s="18"/>
      <c r="S467" s="18"/>
      <c r="T467" s="18"/>
      <c r="U467" s="18"/>
      <c r="V467" s="18"/>
    </row>
    <row r="468" spans="1:22" s="3" customFormat="1" ht="14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8"/>
      <c r="M468" s="18"/>
      <c r="N468" s="14"/>
      <c r="O468" s="14"/>
      <c r="P468" s="14"/>
      <c r="Q468" s="14"/>
      <c r="R468" s="18"/>
      <c r="S468" s="18"/>
      <c r="T468" s="18"/>
      <c r="U468" s="18"/>
      <c r="V468" s="18"/>
    </row>
    <row r="469" spans="1:22" s="3" customFormat="1" ht="14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8"/>
      <c r="M469" s="18"/>
      <c r="N469" s="14"/>
      <c r="O469" s="14"/>
      <c r="P469" s="14"/>
      <c r="Q469" s="14"/>
      <c r="R469" s="18"/>
      <c r="S469" s="18"/>
      <c r="T469" s="18"/>
      <c r="U469" s="18"/>
      <c r="V469" s="18"/>
    </row>
    <row r="470" spans="1:22" s="3" customFormat="1" ht="14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8"/>
      <c r="M470" s="18"/>
      <c r="N470" s="14"/>
      <c r="O470" s="14"/>
      <c r="P470" s="14"/>
      <c r="Q470" s="14"/>
      <c r="R470" s="18"/>
      <c r="S470" s="18"/>
      <c r="T470" s="18"/>
      <c r="U470" s="18"/>
      <c r="V470" s="18"/>
    </row>
    <row r="471" spans="1:22" s="3" customFormat="1" ht="14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8"/>
      <c r="M471" s="18"/>
      <c r="N471" s="14"/>
      <c r="O471" s="14"/>
      <c r="P471" s="14"/>
      <c r="Q471" s="14"/>
      <c r="R471" s="18"/>
      <c r="S471" s="18"/>
      <c r="T471" s="18"/>
      <c r="U471" s="18"/>
      <c r="V471" s="18"/>
    </row>
    <row r="472" spans="1:22" s="3" customFormat="1" ht="14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8"/>
      <c r="M472" s="18"/>
      <c r="N472" s="14"/>
      <c r="O472" s="14"/>
      <c r="P472" s="14"/>
      <c r="Q472" s="14"/>
      <c r="R472" s="18"/>
      <c r="S472" s="18"/>
      <c r="T472" s="18"/>
      <c r="U472" s="18"/>
      <c r="V472" s="18"/>
    </row>
    <row r="473" spans="1:22" s="3" customFormat="1" ht="14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8"/>
      <c r="M473" s="18"/>
      <c r="N473" s="14"/>
      <c r="O473" s="14"/>
      <c r="P473" s="14"/>
      <c r="Q473" s="14"/>
      <c r="R473" s="18"/>
      <c r="S473" s="18"/>
      <c r="T473" s="18"/>
      <c r="U473" s="18"/>
      <c r="V473" s="18"/>
    </row>
    <row r="474" spans="1:22" s="3" customFormat="1" ht="14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8"/>
      <c r="M474" s="18"/>
      <c r="N474" s="14"/>
      <c r="O474" s="14"/>
      <c r="P474" s="14"/>
      <c r="Q474" s="14"/>
      <c r="R474" s="18"/>
      <c r="S474" s="18"/>
      <c r="T474" s="18"/>
      <c r="U474" s="18"/>
      <c r="V474" s="18"/>
    </row>
    <row r="475" spans="1:22" s="3" customFormat="1" ht="14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8"/>
      <c r="M475" s="18"/>
      <c r="N475" s="14"/>
      <c r="O475" s="14"/>
      <c r="P475" s="14"/>
      <c r="Q475" s="14"/>
      <c r="R475" s="18"/>
      <c r="S475" s="18"/>
      <c r="T475" s="18"/>
      <c r="U475" s="18"/>
      <c r="V475" s="18"/>
    </row>
    <row r="476" spans="1:22" s="3" customFormat="1" ht="14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8"/>
      <c r="M476" s="18"/>
      <c r="N476" s="14"/>
      <c r="O476" s="14"/>
      <c r="P476" s="14"/>
      <c r="Q476" s="14"/>
      <c r="R476" s="18"/>
      <c r="S476" s="18"/>
      <c r="T476" s="18"/>
      <c r="U476" s="18"/>
      <c r="V476" s="18"/>
    </row>
    <row r="477" spans="1:22" s="3" customFormat="1" ht="14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8"/>
      <c r="M477" s="18"/>
      <c r="N477" s="14"/>
      <c r="O477" s="14"/>
      <c r="P477" s="14"/>
      <c r="Q477" s="14"/>
      <c r="R477" s="18"/>
      <c r="S477" s="18"/>
      <c r="T477" s="18"/>
      <c r="U477" s="18"/>
      <c r="V477" s="18"/>
    </row>
    <row r="478" spans="1:22" s="3" customFormat="1" ht="14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8"/>
      <c r="M478" s="18"/>
      <c r="N478" s="14"/>
      <c r="O478" s="14"/>
      <c r="P478" s="14"/>
      <c r="Q478" s="14"/>
      <c r="R478" s="18"/>
      <c r="S478" s="18"/>
      <c r="T478" s="18"/>
      <c r="U478" s="18"/>
      <c r="V478" s="18"/>
    </row>
    <row r="479" spans="1:22" s="3" customFormat="1" ht="14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8"/>
      <c r="M479" s="18"/>
      <c r="N479" s="14"/>
      <c r="O479" s="14"/>
      <c r="P479" s="14"/>
      <c r="Q479" s="14"/>
      <c r="R479" s="18"/>
      <c r="S479" s="18"/>
      <c r="T479" s="18"/>
      <c r="U479" s="18"/>
      <c r="V479" s="18"/>
    </row>
    <row r="480" spans="1:22" s="3" customFormat="1" ht="14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8"/>
      <c r="M480" s="18"/>
      <c r="N480" s="14"/>
      <c r="O480" s="14"/>
      <c r="P480" s="14"/>
      <c r="Q480" s="14"/>
      <c r="R480" s="18"/>
      <c r="S480" s="18"/>
      <c r="T480" s="18"/>
      <c r="U480" s="18"/>
      <c r="V480" s="18"/>
    </row>
    <row r="481" spans="1:22" s="3" customFormat="1" ht="14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8"/>
      <c r="M481" s="18"/>
      <c r="N481" s="14"/>
      <c r="O481" s="14"/>
      <c r="P481" s="14"/>
      <c r="Q481" s="14"/>
      <c r="R481" s="18"/>
      <c r="S481" s="18"/>
      <c r="T481" s="18"/>
      <c r="U481" s="18"/>
      <c r="V481" s="18"/>
    </row>
    <row r="482" spans="1:22" s="3" customFormat="1" ht="14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8"/>
      <c r="M482" s="18"/>
      <c r="N482" s="14"/>
      <c r="O482" s="14"/>
      <c r="P482" s="14"/>
      <c r="Q482" s="14"/>
      <c r="R482" s="18"/>
      <c r="S482" s="18"/>
      <c r="T482" s="18"/>
      <c r="U482" s="18"/>
      <c r="V482" s="18"/>
    </row>
    <row r="483" spans="1:22" s="3" customFormat="1" ht="14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8"/>
      <c r="M483" s="18"/>
      <c r="N483" s="14"/>
      <c r="O483" s="14"/>
      <c r="P483" s="14"/>
      <c r="Q483" s="14"/>
      <c r="R483" s="18"/>
      <c r="S483" s="18"/>
      <c r="T483" s="18"/>
      <c r="U483" s="18"/>
      <c r="V483" s="18"/>
    </row>
    <row r="484" spans="1:22" s="3" customFormat="1" ht="14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8"/>
      <c r="M484" s="18"/>
      <c r="N484" s="14"/>
      <c r="O484" s="14"/>
      <c r="P484" s="14"/>
      <c r="Q484" s="14"/>
      <c r="R484" s="18"/>
      <c r="S484" s="18"/>
      <c r="T484" s="18"/>
      <c r="U484" s="18"/>
      <c r="V484" s="18"/>
    </row>
    <row r="485" spans="1:22" s="3" customFormat="1" ht="14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8"/>
      <c r="M485" s="18"/>
      <c r="N485" s="14"/>
      <c r="O485" s="14"/>
      <c r="P485" s="14"/>
      <c r="Q485" s="14"/>
      <c r="R485" s="18"/>
      <c r="S485" s="18"/>
      <c r="T485" s="18"/>
      <c r="U485" s="18"/>
      <c r="V485" s="18"/>
    </row>
    <row r="486" spans="1:22" s="3" customFormat="1" ht="14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8"/>
      <c r="M486" s="18"/>
      <c r="N486" s="14"/>
      <c r="O486" s="14"/>
      <c r="P486" s="14"/>
      <c r="Q486" s="14"/>
      <c r="R486" s="18"/>
      <c r="S486" s="18"/>
      <c r="T486" s="18"/>
      <c r="U486" s="18"/>
      <c r="V486" s="18"/>
    </row>
    <row r="487" spans="1:22" s="3" customFormat="1" ht="14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8"/>
      <c r="M487" s="18"/>
      <c r="N487" s="14"/>
      <c r="O487" s="14"/>
      <c r="P487" s="14"/>
      <c r="Q487" s="14"/>
      <c r="R487" s="18"/>
      <c r="S487" s="18"/>
      <c r="T487" s="18"/>
      <c r="U487" s="18"/>
      <c r="V487" s="18"/>
    </row>
    <row r="488" spans="1:22" s="3" customFormat="1" ht="14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8"/>
      <c r="M488" s="18"/>
      <c r="N488" s="14"/>
      <c r="O488" s="14"/>
      <c r="P488" s="14"/>
      <c r="Q488" s="14"/>
      <c r="R488" s="18"/>
      <c r="S488" s="18"/>
      <c r="T488" s="18"/>
      <c r="U488" s="18"/>
      <c r="V488" s="18"/>
    </row>
    <row r="489" spans="1:22" s="3" customFormat="1" ht="14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8"/>
      <c r="M489" s="18"/>
      <c r="N489" s="14"/>
      <c r="O489" s="14"/>
      <c r="P489" s="14"/>
      <c r="Q489" s="14"/>
      <c r="R489" s="18"/>
      <c r="S489" s="18"/>
      <c r="T489" s="18"/>
      <c r="U489" s="18"/>
      <c r="V489" s="18"/>
    </row>
    <row r="490" spans="1:22" s="3" customFormat="1" ht="14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8"/>
      <c r="M490" s="18"/>
      <c r="N490" s="14"/>
      <c r="O490" s="14"/>
      <c r="P490" s="14"/>
      <c r="Q490" s="14"/>
      <c r="R490" s="18"/>
      <c r="S490" s="18"/>
      <c r="T490" s="18"/>
      <c r="U490" s="18"/>
      <c r="V490" s="18"/>
    </row>
    <row r="491" spans="1:22" s="3" customFormat="1" ht="14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8"/>
      <c r="M491" s="18"/>
      <c r="N491" s="14"/>
      <c r="O491" s="14"/>
      <c r="P491" s="14"/>
      <c r="Q491" s="14"/>
      <c r="R491" s="18"/>
      <c r="S491" s="18"/>
      <c r="T491" s="18"/>
      <c r="U491" s="18"/>
      <c r="V491" s="18"/>
    </row>
    <row r="492" spans="1:22" s="3" customFormat="1" ht="14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8"/>
      <c r="M492" s="18"/>
      <c r="N492" s="14"/>
      <c r="O492" s="14"/>
      <c r="P492" s="14"/>
      <c r="Q492" s="14"/>
      <c r="R492" s="18"/>
      <c r="S492" s="18"/>
      <c r="T492" s="18"/>
      <c r="U492" s="18"/>
      <c r="V492" s="18"/>
    </row>
    <row r="493" spans="1:22" s="3" customFormat="1" ht="14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8"/>
      <c r="M493" s="18"/>
      <c r="N493" s="14"/>
      <c r="O493" s="14"/>
      <c r="P493" s="14"/>
      <c r="Q493" s="14"/>
      <c r="R493" s="18"/>
      <c r="S493" s="18"/>
      <c r="T493" s="18"/>
      <c r="U493" s="18"/>
      <c r="V493" s="18"/>
    </row>
    <row r="494" spans="1:22" s="3" customFormat="1" ht="14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8"/>
      <c r="M494" s="18"/>
      <c r="N494" s="14"/>
      <c r="O494" s="14"/>
      <c r="P494" s="14"/>
      <c r="Q494" s="14"/>
      <c r="R494" s="18"/>
      <c r="S494" s="18"/>
      <c r="T494" s="18"/>
      <c r="U494" s="18"/>
      <c r="V494" s="18"/>
    </row>
    <row r="495" spans="1:22" s="3" customFormat="1" ht="14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8"/>
      <c r="M495" s="18"/>
      <c r="N495" s="14"/>
      <c r="O495" s="14"/>
      <c r="P495" s="14"/>
      <c r="Q495" s="14"/>
      <c r="R495" s="18"/>
      <c r="S495" s="18"/>
      <c r="T495" s="18"/>
      <c r="U495" s="18"/>
      <c r="V495" s="18"/>
    </row>
    <row r="496" spans="1:22" s="3" customFormat="1" ht="14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8"/>
      <c r="M496" s="18"/>
      <c r="N496" s="14"/>
      <c r="O496" s="14"/>
      <c r="P496" s="14"/>
      <c r="Q496" s="14"/>
      <c r="R496" s="18"/>
      <c r="S496" s="18"/>
      <c r="T496" s="18"/>
      <c r="U496" s="18"/>
      <c r="V496" s="18"/>
    </row>
    <row r="497" spans="1:22" s="3" customFormat="1" ht="14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8"/>
      <c r="M497" s="18"/>
      <c r="N497" s="14"/>
      <c r="O497" s="14"/>
      <c r="P497" s="14"/>
      <c r="Q497" s="14"/>
      <c r="R497" s="18"/>
      <c r="S497" s="18"/>
      <c r="T497" s="18"/>
      <c r="U497" s="18"/>
      <c r="V497" s="18"/>
    </row>
    <row r="498" spans="1:22" s="3" customFormat="1" ht="14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8"/>
      <c r="M498" s="18"/>
      <c r="N498" s="14"/>
      <c r="O498" s="14"/>
      <c r="P498" s="14"/>
      <c r="Q498" s="14"/>
      <c r="R498" s="18"/>
      <c r="S498" s="18"/>
      <c r="T498" s="18"/>
      <c r="U498" s="18"/>
      <c r="V498" s="18"/>
    </row>
    <row r="499" spans="1:22" s="3" customFormat="1" ht="14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8"/>
      <c r="M499" s="18"/>
      <c r="N499" s="14"/>
      <c r="O499" s="14"/>
      <c r="P499" s="14"/>
      <c r="Q499" s="14"/>
      <c r="R499" s="18"/>
      <c r="S499" s="18"/>
      <c r="T499" s="18"/>
      <c r="U499" s="18"/>
      <c r="V499" s="18"/>
    </row>
    <row r="500" spans="1:22" s="3" customFormat="1" ht="14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8"/>
      <c r="M500" s="18"/>
      <c r="N500" s="14"/>
      <c r="O500" s="14"/>
      <c r="P500" s="14"/>
      <c r="Q500" s="14"/>
      <c r="R500" s="18"/>
      <c r="S500" s="18"/>
      <c r="T500" s="18"/>
      <c r="U500" s="18"/>
      <c r="V500" s="18"/>
    </row>
    <row r="501" spans="1:22" s="3" customFormat="1" ht="14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8"/>
      <c r="M501" s="18"/>
      <c r="N501" s="14"/>
      <c r="O501" s="14"/>
      <c r="P501" s="14"/>
      <c r="Q501" s="14"/>
      <c r="R501" s="18"/>
      <c r="S501" s="18"/>
      <c r="T501" s="18"/>
      <c r="U501" s="18"/>
      <c r="V501" s="18"/>
    </row>
    <row r="502" spans="1:22" s="3" customFormat="1" ht="14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8"/>
      <c r="M502" s="18"/>
      <c r="N502" s="14"/>
      <c r="O502" s="14"/>
      <c r="P502" s="14"/>
      <c r="Q502" s="14"/>
      <c r="R502" s="18"/>
      <c r="S502" s="18"/>
      <c r="T502" s="18"/>
      <c r="U502" s="18"/>
      <c r="V502" s="18"/>
    </row>
    <row r="503" spans="1:22" s="3" customFormat="1" ht="14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8"/>
      <c r="M503" s="18"/>
      <c r="N503" s="14"/>
      <c r="O503" s="14"/>
      <c r="P503" s="14"/>
      <c r="Q503" s="14"/>
      <c r="R503" s="18"/>
      <c r="S503" s="18"/>
      <c r="T503" s="18"/>
      <c r="U503" s="18"/>
      <c r="V503" s="18"/>
    </row>
    <row r="504" spans="1:22" s="3" customFormat="1" ht="14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8"/>
      <c r="M504" s="18"/>
      <c r="N504" s="14"/>
      <c r="O504" s="14"/>
      <c r="P504" s="14"/>
      <c r="Q504" s="14"/>
      <c r="R504" s="18"/>
      <c r="S504" s="18"/>
      <c r="T504" s="18"/>
      <c r="U504" s="18"/>
      <c r="V504" s="18"/>
    </row>
    <row r="505" spans="1:22" s="3" customFormat="1" ht="14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8"/>
      <c r="M505" s="18"/>
      <c r="N505" s="14"/>
      <c r="O505" s="14"/>
      <c r="P505" s="14"/>
      <c r="Q505" s="14"/>
      <c r="R505" s="18"/>
      <c r="S505" s="18"/>
      <c r="T505" s="18"/>
      <c r="U505" s="18"/>
      <c r="V505" s="18"/>
    </row>
    <row r="506" spans="1:22" s="3" customFormat="1" ht="14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8"/>
      <c r="M506" s="18"/>
      <c r="N506" s="14"/>
      <c r="O506" s="14"/>
      <c r="P506" s="14"/>
      <c r="Q506" s="14"/>
      <c r="R506" s="18"/>
      <c r="S506" s="18"/>
      <c r="T506" s="18"/>
      <c r="U506" s="18"/>
      <c r="V506" s="18"/>
    </row>
    <row r="507" spans="1:22" s="3" customFormat="1" ht="14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8"/>
      <c r="M507" s="18"/>
      <c r="N507" s="14"/>
      <c r="O507" s="14"/>
      <c r="P507" s="14"/>
      <c r="Q507" s="14"/>
      <c r="R507" s="18"/>
      <c r="S507" s="18"/>
      <c r="T507" s="18"/>
      <c r="U507" s="18"/>
      <c r="V507" s="18"/>
    </row>
    <row r="508" spans="1:22" s="3" customFormat="1" ht="14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8"/>
      <c r="M508" s="18"/>
      <c r="N508" s="14"/>
      <c r="O508" s="14"/>
      <c r="P508" s="14"/>
      <c r="Q508" s="14"/>
      <c r="R508" s="18"/>
      <c r="S508" s="18"/>
      <c r="T508" s="18"/>
      <c r="U508" s="18"/>
      <c r="V508" s="18"/>
    </row>
    <row r="509" spans="1:22" s="3" customFormat="1" ht="14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8"/>
      <c r="M509" s="18"/>
      <c r="N509" s="14"/>
      <c r="O509" s="14"/>
      <c r="P509" s="14"/>
      <c r="Q509" s="14"/>
      <c r="R509" s="18"/>
      <c r="S509" s="18"/>
      <c r="T509" s="18"/>
      <c r="U509" s="18"/>
      <c r="V509" s="18"/>
    </row>
    <row r="510" spans="1:22" s="3" customFormat="1" ht="14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8"/>
      <c r="M510" s="18"/>
      <c r="N510" s="14"/>
      <c r="O510" s="14"/>
      <c r="P510" s="14"/>
      <c r="Q510" s="14"/>
      <c r="R510" s="18"/>
      <c r="S510" s="18"/>
      <c r="T510" s="18"/>
      <c r="U510" s="18"/>
      <c r="V510" s="18"/>
    </row>
    <row r="511" spans="1:22" s="3" customFormat="1" ht="14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8"/>
      <c r="M511" s="18"/>
      <c r="N511" s="14"/>
      <c r="O511" s="14"/>
      <c r="P511" s="14"/>
      <c r="Q511" s="14"/>
      <c r="R511" s="18"/>
      <c r="S511" s="18"/>
      <c r="T511" s="18"/>
      <c r="U511" s="18"/>
      <c r="V511" s="18"/>
    </row>
    <row r="512" spans="1:22" s="3" customFormat="1" ht="14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8"/>
      <c r="M512" s="18"/>
      <c r="N512" s="14"/>
      <c r="O512" s="14"/>
      <c r="P512" s="14"/>
      <c r="Q512" s="14"/>
      <c r="R512" s="18"/>
      <c r="S512" s="18"/>
      <c r="T512" s="18"/>
      <c r="U512" s="18"/>
      <c r="V512" s="18"/>
    </row>
    <row r="513" spans="1:22" s="3" customFormat="1" ht="14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8"/>
      <c r="M513" s="18"/>
      <c r="N513" s="14"/>
      <c r="O513" s="14"/>
      <c r="P513" s="14"/>
      <c r="Q513" s="14"/>
      <c r="R513" s="18"/>
      <c r="S513" s="18"/>
      <c r="T513" s="18"/>
      <c r="U513" s="18"/>
      <c r="V513" s="18"/>
    </row>
    <row r="514" spans="1:22" s="3" customFormat="1" ht="14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8"/>
      <c r="M514" s="18"/>
      <c r="N514" s="14"/>
      <c r="O514" s="14"/>
      <c r="P514" s="14"/>
      <c r="Q514" s="14"/>
      <c r="R514" s="18"/>
      <c r="S514" s="18"/>
      <c r="T514" s="18"/>
      <c r="U514" s="18"/>
      <c r="V514" s="18"/>
    </row>
    <row r="515" spans="1:22" s="3" customFormat="1" ht="14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8"/>
      <c r="M515" s="18"/>
      <c r="N515" s="14"/>
      <c r="O515" s="14"/>
      <c r="P515" s="14"/>
      <c r="Q515" s="14"/>
      <c r="R515" s="18"/>
      <c r="S515" s="18"/>
      <c r="T515" s="18"/>
      <c r="U515" s="18"/>
      <c r="V515" s="18"/>
    </row>
    <row r="516" spans="1:22" s="3" customFormat="1" ht="14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8"/>
      <c r="M516" s="18"/>
      <c r="N516" s="14"/>
      <c r="O516" s="14"/>
      <c r="P516" s="14"/>
      <c r="Q516" s="14"/>
      <c r="R516" s="18"/>
      <c r="S516" s="18"/>
      <c r="T516" s="18"/>
      <c r="U516" s="18"/>
      <c r="V516" s="18"/>
    </row>
    <row r="517" spans="1:22" s="3" customFormat="1" ht="14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8"/>
      <c r="M517" s="18"/>
      <c r="N517" s="14"/>
      <c r="O517" s="14"/>
      <c r="P517" s="14"/>
      <c r="Q517" s="14"/>
      <c r="R517" s="18"/>
      <c r="S517" s="18"/>
      <c r="T517" s="18"/>
      <c r="U517" s="18"/>
      <c r="V517" s="18"/>
    </row>
    <row r="518" spans="1:22" s="3" customFormat="1" ht="14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8"/>
      <c r="M518" s="18"/>
      <c r="N518" s="14"/>
      <c r="O518" s="14"/>
      <c r="P518" s="14"/>
      <c r="Q518" s="14"/>
      <c r="R518" s="18"/>
      <c r="S518" s="18"/>
      <c r="T518" s="18"/>
      <c r="U518" s="18"/>
      <c r="V518" s="18"/>
    </row>
    <row r="519" spans="1:22" s="3" customFormat="1" ht="14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8"/>
      <c r="M519" s="18"/>
      <c r="N519" s="14"/>
      <c r="O519" s="14"/>
      <c r="P519" s="14"/>
      <c r="Q519" s="14"/>
      <c r="R519" s="18"/>
      <c r="S519" s="18"/>
      <c r="T519" s="18"/>
      <c r="U519" s="18"/>
      <c r="V519" s="18"/>
    </row>
    <row r="520" spans="1:22" s="3" customFormat="1" ht="14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8"/>
      <c r="M520" s="18"/>
      <c r="N520" s="14"/>
      <c r="O520" s="14"/>
      <c r="P520" s="14"/>
      <c r="Q520" s="14"/>
      <c r="R520" s="18"/>
      <c r="S520" s="18"/>
      <c r="T520" s="18"/>
      <c r="U520" s="18"/>
      <c r="V520" s="18"/>
    </row>
    <row r="521" spans="1:22" s="3" customFormat="1" ht="14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8"/>
      <c r="M521" s="18"/>
      <c r="N521" s="14"/>
      <c r="O521" s="14"/>
      <c r="P521" s="14"/>
      <c r="Q521" s="14"/>
      <c r="R521" s="18"/>
      <c r="S521" s="18"/>
      <c r="T521" s="18"/>
      <c r="U521" s="18"/>
      <c r="V521" s="18"/>
    </row>
    <row r="522" spans="1:22" s="3" customFormat="1" ht="14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8"/>
      <c r="M522" s="18"/>
      <c r="N522" s="14"/>
      <c r="O522" s="14"/>
      <c r="P522" s="14"/>
      <c r="Q522" s="14"/>
      <c r="R522" s="18"/>
      <c r="S522" s="18"/>
      <c r="T522" s="18"/>
      <c r="U522" s="18"/>
      <c r="V522" s="18"/>
    </row>
    <row r="523" spans="1:22" s="3" customFormat="1" ht="14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8"/>
      <c r="M523" s="18"/>
      <c r="N523" s="14"/>
      <c r="O523" s="14"/>
      <c r="P523" s="14"/>
      <c r="Q523" s="14"/>
      <c r="R523" s="18"/>
      <c r="S523" s="18"/>
      <c r="T523" s="18"/>
      <c r="U523" s="18"/>
      <c r="V523" s="18"/>
    </row>
    <row r="524" spans="1:22" s="3" customFormat="1" ht="14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8"/>
      <c r="M524" s="18"/>
      <c r="N524" s="14"/>
      <c r="O524" s="14"/>
      <c r="P524" s="14"/>
      <c r="Q524" s="14"/>
      <c r="R524" s="18"/>
      <c r="S524" s="18"/>
      <c r="T524" s="18"/>
      <c r="U524" s="18"/>
      <c r="V524" s="18"/>
    </row>
    <row r="525" spans="1:22" s="3" customFormat="1" ht="14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8"/>
      <c r="M525" s="18"/>
      <c r="N525" s="14"/>
      <c r="O525" s="14"/>
      <c r="P525" s="14"/>
      <c r="Q525" s="14"/>
      <c r="R525" s="18"/>
      <c r="S525" s="18"/>
      <c r="T525" s="18"/>
      <c r="U525" s="18"/>
      <c r="V525" s="18"/>
    </row>
    <row r="526" spans="1:22" s="3" customFormat="1" ht="14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8"/>
      <c r="M526" s="18"/>
      <c r="N526" s="14"/>
      <c r="O526" s="14"/>
      <c r="P526" s="14"/>
      <c r="Q526" s="14"/>
      <c r="R526" s="18"/>
      <c r="S526" s="18"/>
      <c r="T526" s="18"/>
      <c r="U526" s="18"/>
      <c r="V526" s="18"/>
    </row>
    <row r="527" spans="1:22" s="3" customFormat="1" ht="14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8"/>
      <c r="M527" s="18"/>
      <c r="N527" s="14"/>
      <c r="O527" s="14"/>
      <c r="P527" s="14"/>
      <c r="Q527" s="14"/>
      <c r="R527" s="18"/>
      <c r="S527" s="18"/>
      <c r="T527" s="18"/>
      <c r="U527" s="18"/>
      <c r="V527" s="18"/>
    </row>
    <row r="528" spans="1:22" s="3" customFormat="1" ht="14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8"/>
      <c r="M528" s="18"/>
      <c r="N528" s="14"/>
      <c r="O528" s="14"/>
      <c r="P528" s="14"/>
      <c r="Q528" s="14"/>
      <c r="R528" s="18"/>
      <c r="S528" s="18"/>
      <c r="T528" s="18"/>
      <c r="U528" s="18"/>
      <c r="V528" s="18"/>
    </row>
    <row r="529" spans="1:22" s="3" customFormat="1" ht="14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8"/>
      <c r="M529" s="18"/>
      <c r="N529" s="14"/>
      <c r="O529" s="14"/>
      <c r="P529" s="14"/>
      <c r="Q529" s="14"/>
      <c r="R529" s="18"/>
      <c r="S529" s="18"/>
      <c r="T529" s="18"/>
      <c r="U529" s="18"/>
      <c r="V529" s="18"/>
    </row>
    <row r="530" spans="1:22" s="3" customFormat="1" ht="14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8"/>
      <c r="M530" s="18"/>
      <c r="N530" s="14"/>
      <c r="O530" s="14"/>
      <c r="P530" s="14"/>
      <c r="Q530" s="14"/>
      <c r="R530" s="18"/>
      <c r="S530" s="18"/>
      <c r="T530" s="18"/>
      <c r="U530" s="18"/>
      <c r="V530" s="18"/>
    </row>
    <row r="531" spans="1:22" s="3" customFormat="1" ht="14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8"/>
      <c r="M531" s="18"/>
      <c r="N531" s="14"/>
      <c r="O531" s="14"/>
      <c r="P531" s="14"/>
      <c r="Q531" s="14"/>
      <c r="R531" s="18"/>
      <c r="S531" s="18"/>
      <c r="T531" s="18"/>
      <c r="U531" s="18"/>
      <c r="V531" s="18"/>
    </row>
    <row r="532" spans="1:22" s="3" customFormat="1" ht="14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8"/>
      <c r="M532" s="18"/>
      <c r="N532" s="14"/>
      <c r="O532" s="14"/>
      <c r="P532" s="14"/>
      <c r="Q532" s="14"/>
      <c r="R532" s="18"/>
      <c r="S532" s="18"/>
      <c r="T532" s="18"/>
      <c r="U532" s="18"/>
      <c r="V532" s="18"/>
    </row>
    <row r="533" spans="1:22" s="3" customFormat="1" ht="14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8"/>
      <c r="M533" s="18"/>
      <c r="N533" s="14"/>
      <c r="O533" s="14"/>
      <c r="P533" s="14"/>
      <c r="Q533" s="14"/>
      <c r="R533" s="18"/>
      <c r="S533" s="18"/>
      <c r="T533" s="18"/>
      <c r="U533" s="18"/>
      <c r="V533" s="18"/>
    </row>
    <row r="534" spans="1:22" s="3" customFormat="1" ht="14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8"/>
      <c r="M534" s="18"/>
      <c r="N534" s="14"/>
      <c r="O534" s="14"/>
      <c r="P534" s="14"/>
      <c r="Q534" s="14"/>
      <c r="R534" s="18"/>
      <c r="S534" s="18"/>
      <c r="T534" s="18"/>
      <c r="U534" s="18"/>
      <c r="V534" s="18"/>
    </row>
    <row r="535" spans="1:22" s="3" customFormat="1" ht="14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8"/>
      <c r="M535" s="18"/>
      <c r="N535" s="14"/>
      <c r="O535" s="14"/>
      <c r="P535" s="14"/>
      <c r="Q535" s="14"/>
      <c r="R535" s="18"/>
      <c r="S535" s="18"/>
      <c r="T535" s="18"/>
      <c r="U535" s="18"/>
      <c r="V535" s="18"/>
    </row>
    <row r="536" spans="1:22" s="3" customFormat="1" ht="14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8"/>
      <c r="M536" s="18"/>
      <c r="N536" s="14"/>
      <c r="O536" s="14"/>
      <c r="P536" s="14"/>
      <c r="Q536" s="14"/>
      <c r="R536" s="18"/>
      <c r="S536" s="18"/>
      <c r="T536" s="18"/>
      <c r="U536" s="18"/>
      <c r="V536" s="18"/>
    </row>
    <row r="537" spans="1:22" s="3" customFormat="1" ht="14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8"/>
      <c r="M537" s="18"/>
      <c r="N537" s="14"/>
      <c r="O537" s="14"/>
      <c r="P537" s="14"/>
      <c r="Q537" s="14"/>
      <c r="R537" s="18"/>
      <c r="S537" s="18"/>
      <c r="T537" s="18"/>
      <c r="U537" s="18"/>
      <c r="V537" s="18"/>
    </row>
    <row r="538" spans="1:22" s="3" customFormat="1" ht="14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8"/>
      <c r="M538" s="18"/>
      <c r="N538" s="14"/>
      <c r="O538" s="14"/>
      <c r="P538" s="14"/>
      <c r="Q538" s="14"/>
      <c r="R538" s="18"/>
      <c r="S538" s="18"/>
      <c r="T538" s="18"/>
      <c r="U538" s="18"/>
      <c r="V538" s="18"/>
    </row>
    <row r="539" spans="1:22" s="3" customFormat="1" ht="14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8"/>
      <c r="M539" s="18"/>
      <c r="N539" s="14"/>
      <c r="O539" s="14"/>
      <c r="P539" s="14"/>
      <c r="Q539" s="14"/>
      <c r="R539" s="18"/>
      <c r="S539" s="18"/>
      <c r="T539" s="18"/>
      <c r="U539" s="18"/>
      <c r="V539" s="18"/>
    </row>
    <row r="540" spans="1:22" s="3" customFormat="1" ht="14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8"/>
      <c r="M540" s="18"/>
      <c r="N540" s="14"/>
      <c r="O540" s="14"/>
      <c r="P540" s="14"/>
      <c r="Q540" s="14"/>
      <c r="R540" s="18"/>
      <c r="S540" s="18"/>
      <c r="T540" s="18"/>
      <c r="U540" s="18"/>
      <c r="V540" s="18"/>
    </row>
    <row r="541" spans="1:22" s="3" customFormat="1" ht="14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8"/>
      <c r="M541" s="18"/>
      <c r="N541" s="14"/>
      <c r="O541" s="14"/>
      <c r="P541" s="14"/>
      <c r="Q541" s="14"/>
      <c r="R541" s="18"/>
      <c r="S541" s="18"/>
      <c r="T541" s="18"/>
      <c r="U541" s="18"/>
      <c r="V541" s="18"/>
    </row>
    <row r="542" spans="1:22" s="3" customFormat="1" ht="14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8"/>
      <c r="M542" s="18"/>
      <c r="N542" s="14"/>
      <c r="O542" s="14"/>
      <c r="P542" s="14"/>
      <c r="Q542" s="14"/>
      <c r="R542" s="18"/>
      <c r="S542" s="18"/>
      <c r="T542" s="18"/>
      <c r="U542" s="18"/>
      <c r="V542" s="18"/>
    </row>
    <row r="543" spans="1:22" s="3" customFormat="1" ht="14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8"/>
      <c r="M543" s="18"/>
      <c r="N543" s="14"/>
      <c r="O543" s="14"/>
      <c r="P543" s="14"/>
      <c r="Q543" s="14"/>
      <c r="R543" s="18"/>
      <c r="S543" s="18"/>
      <c r="T543" s="18"/>
      <c r="U543" s="18"/>
      <c r="V543" s="18"/>
    </row>
    <row r="544" spans="1:22" s="3" customFormat="1" ht="14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8"/>
      <c r="M544" s="18"/>
      <c r="N544" s="14"/>
      <c r="O544" s="14"/>
      <c r="P544" s="14"/>
      <c r="Q544" s="14"/>
      <c r="R544" s="18"/>
      <c r="S544" s="18"/>
      <c r="T544" s="18"/>
      <c r="U544" s="18"/>
      <c r="V544" s="18"/>
    </row>
    <row r="545" spans="1:22" s="3" customFormat="1" ht="14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8"/>
      <c r="M545" s="18"/>
      <c r="N545" s="14"/>
      <c r="O545" s="14"/>
      <c r="P545" s="14"/>
      <c r="Q545" s="14"/>
      <c r="R545" s="18"/>
      <c r="S545" s="18"/>
      <c r="T545" s="18"/>
      <c r="U545" s="18"/>
      <c r="V545" s="18"/>
    </row>
    <row r="546" spans="1:22" s="3" customFormat="1" ht="14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8"/>
      <c r="M546" s="18"/>
      <c r="N546" s="14"/>
      <c r="O546" s="14"/>
      <c r="P546" s="14"/>
      <c r="Q546" s="14"/>
      <c r="R546" s="18"/>
      <c r="S546" s="18"/>
      <c r="T546" s="18"/>
      <c r="U546" s="18"/>
      <c r="V546" s="18"/>
    </row>
    <row r="547" spans="1:22" s="3" customFormat="1" ht="14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8"/>
      <c r="M547" s="18"/>
      <c r="N547" s="14"/>
      <c r="O547" s="14"/>
      <c r="P547" s="14"/>
      <c r="Q547" s="14"/>
      <c r="R547" s="18"/>
      <c r="S547" s="18"/>
      <c r="T547" s="18"/>
      <c r="U547" s="18"/>
      <c r="V547" s="18"/>
    </row>
    <row r="548" spans="1:22" s="3" customFormat="1" ht="14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8"/>
      <c r="M548" s="18"/>
      <c r="N548" s="14"/>
      <c r="O548" s="14"/>
      <c r="P548" s="14"/>
      <c r="Q548" s="14"/>
      <c r="R548" s="18"/>
      <c r="S548" s="18"/>
      <c r="T548" s="18"/>
      <c r="U548" s="18"/>
      <c r="V548" s="18"/>
    </row>
    <row r="549" spans="1:22" s="3" customFormat="1" ht="14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8"/>
      <c r="M549" s="18"/>
      <c r="N549" s="14"/>
      <c r="O549" s="14"/>
      <c r="P549" s="14"/>
      <c r="Q549" s="14"/>
      <c r="R549" s="18"/>
      <c r="S549" s="18"/>
      <c r="T549" s="18"/>
      <c r="U549" s="18"/>
      <c r="V549" s="18"/>
    </row>
    <row r="550" spans="1:22" s="3" customFormat="1" ht="14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8"/>
      <c r="M550" s="18"/>
      <c r="N550" s="14"/>
      <c r="O550" s="14"/>
      <c r="P550" s="14"/>
      <c r="Q550" s="14"/>
      <c r="R550" s="18"/>
      <c r="S550" s="18"/>
      <c r="T550" s="18"/>
      <c r="U550" s="18"/>
      <c r="V550" s="18"/>
    </row>
    <row r="551" spans="1:22" s="3" customFormat="1" ht="14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8"/>
      <c r="M551" s="18"/>
      <c r="N551" s="14"/>
      <c r="O551" s="14"/>
      <c r="P551" s="14"/>
      <c r="Q551" s="14"/>
      <c r="R551" s="18"/>
      <c r="S551" s="18"/>
      <c r="T551" s="18"/>
      <c r="U551" s="18"/>
      <c r="V551" s="18"/>
    </row>
    <row r="552" spans="1:22" s="3" customFormat="1" ht="14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8"/>
      <c r="M552" s="18"/>
      <c r="N552" s="14"/>
      <c r="O552" s="14"/>
      <c r="P552" s="14"/>
      <c r="Q552" s="14"/>
      <c r="R552" s="18"/>
      <c r="S552" s="18"/>
      <c r="T552" s="18"/>
      <c r="U552" s="18"/>
      <c r="V552" s="18"/>
    </row>
    <row r="553" spans="1:22" s="3" customFormat="1" ht="14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8"/>
      <c r="M553" s="18"/>
      <c r="N553" s="14"/>
      <c r="O553" s="14"/>
      <c r="P553" s="14"/>
      <c r="Q553" s="14"/>
      <c r="R553" s="18"/>
      <c r="S553" s="18"/>
      <c r="T553" s="18"/>
      <c r="U553" s="18"/>
      <c r="V553" s="18"/>
    </row>
    <row r="554" spans="1:22" s="3" customFormat="1" ht="14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8"/>
      <c r="M554" s="18"/>
      <c r="N554" s="14"/>
      <c r="O554" s="14"/>
      <c r="P554" s="14"/>
      <c r="Q554" s="14"/>
      <c r="R554" s="18"/>
      <c r="S554" s="18"/>
      <c r="T554" s="18"/>
      <c r="U554" s="18"/>
      <c r="V554" s="18"/>
    </row>
    <row r="555" spans="1:22" s="3" customFormat="1" ht="14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8"/>
      <c r="M555" s="18"/>
      <c r="N555" s="14"/>
      <c r="O555" s="14"/>
      <c r="P555" s="14"/>
      <c r="Q555" s="14"/>
      <c r="R555" s="18"/>
      <c r="S555" s="18"/>
      <c r="T555" s="18"/>
      <c r="U555" s="18"/>
      <c r="V555" s="18"/>
    </row>
    <row r="556" spans="1:22" s="3" customFormat="1" ht="14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8"/>
      <c r="M556" s="18"/>
      <c r="N556" s="14"/>
      <c r="O556" s="14"/>
      <c r="P556" s="14"/>
      <c r="Q556" s="14"/>
      <c r="R556" s="18"/>
      <c r="S556" s="18"/>
      <c r="T556" s="18"/>
      <c r="U556" s="18"/>
      <c r="V556" s="18"/>
    </row>
    <row r="557" spans="1:22" s="3" customFormat="1" ht="14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8"/>
      <c r="M557" s="18"/>
      <c r="N557" s="14"/>
      <c r="O557" s="14"/>
      <c r="P557" s="14"/>
      <c r="Q557" s="14"/>
      <c r="R557" s="18"/>
      <c r="S557" s="18"/>
      <c r="T557" s="18"/>
      <c r="U557" s="18"/>
      <c r="V557" s="18"/>
    </row>
    <row r="558" spans="1:22" s="3" customFormat="1" ht="14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8"/>
      <c r="M558" s="18"/>
      <c r="N558" s="14"/>
      <c r="O558" s="14"/>
      <c r="P558" s="14"/>
      <c r="Q558" s="14"/>
      <c r="R558" s="18"/>
      <c r="S558" s="18"/>
      <c r="T558" s="18"/>
      <c r="U558" s="18"/>
      <c r="V558" s="18"/>
    </row>
    <row r="559" spans="1:22" s="3" customFormat="1" ht="14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8"/>
      <c r="M559" s="18"/>
      <c r="N559" s="14"/>
      <c r="O559" s="14"/>
      <c r="P559" s="14"/>
      <c r="Q559" s="14"/>
      <c r="R559" s="18"/>
      <c r="S559" s="18"/>
      <c r="T559" s="18"/>
      <c r="U559" s="18"/>
      <c r="V559" s="18"/>
    </row>
    <row r="560" spans="1:22" s="3" customFormat="1" ht="14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8"/>
      <c r="M560" s="18"/>
      <c r="N560" s="14"/>
      <c r="O560" s="14"/>
      <c r="P560" s="14"/>
      <c r="Q560" s="14"/>
      <c r="R560" s="18"/>
      <c r="S560" s="18"/>
      <c r="T560" s="18"/>
      <c r="U560" s="18"/>
      <c r="V560" s="18"/>
    </row>
    <row r="561" spans="1:22" s="3" customFormat="1" ht="14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8"/>
      <c r="M561" s="18"/>
      <c r="N561" s="14"/>
      <c r="O561" s="14"/>
      <c r="P561" s="14"/>
      <c r="Q561" s="14"/>
      <c r="R561" s="18"/>
      <c r="S561" s="18"/>
      <c r="T561" s="18"/>
      <c r="U561" s="18"/>
      <c r="V561" s="18"/>
    </row>
    <row r="562" spans="1:22" s="3" customFormat="1" ht="14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8"/>
      <c r="M562" s="18"/>
      <c r="N562" s="14"/>
      <c r="O562" s="14"/>
      <c r="P562" s="14"/>
      <c r="Q562" s="14"/>
      <c r="R562" s="18"/>
      <c r="S562" s="18"/>
      <c r="T562" s="18"/>
      <c r="U562" s="18"/>
      <c r="V562" s="18"/>
    </row>
    <row r="563" spans="1:22" s="3" customFormat="1" ht="14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8"/>
      <c r="M563" s="18"/>
      <c r="N563" s="14"/>
      <c r="O563" s="14"/>
      <c r="P563" s="14"/>
      <c r="Q563" s="14"/>
      <c r="R563" s="18"/>
      <c r="S563" s="18"/>
      <c r="T563" s="18"/>
      <c r="U563" s="18"/>
      <c r="V563" s="18"/>
    </row>
    <row r="564" spans="1:22" s="3" customFormat="1" ht="14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8"/>
      <c r="M564" s="18"/>
      <c r="N564" s="14"/>
      <c r="O564" s="14"/>
      <c r="P564" s="14"/>
      <c r="Q564" s="14"/>
      <c r="R564" s="18"/>
      <c r="S564" s="18"/>
      <c r="T564" s="18"/>
      <c r="U564" s="18"/>
      <c r="V564" s="18"/>
    </row>
    <row r="565" spans="1:22" s="3" customFormat="1" ht="14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8"/>
      <c r="M565" s="18"/>
      <c r="N565" s="14"/>
      <c r="O565" s="14"/>
      <c r="P565" s="14"/>
      <c r="Q565" s="14"/>
      <c r="R565" s="18"/>
      <c r="S565" s="18"/>
      <c r="T565" s="18"/>
      <c r="U565" s="18"/>
      <c r="V565" s="18"/>
    </row>
    <row r="566" spans="1:22" s="3" customFormat="1" ht="14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8"/>
      <c r="M566" s="18"/>
      <c r="N566" s="14"/>
      <c r="O566" s="14"/>
      <c r="P566" s="14"/>
      <c r="Q566" s="14"/>
      <c r="R566" s="18"/>
      <c r="S566" s="18"/>
      <c r="T566" s="18"/>
      <c r="U566" s="18"/>
      <c r="V566" s="18"/>
    </row>
    <row r="567" spans="1:22" s="3" customFormat="1" ht="14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8"/>
      <c r="M567" s="18"/>
      <c r="N567" s="14"/>
      <c r="O567" s="14"/>
      <c r="P567" s="14"/>
      <c r="Q567" s="14"/>
      <c r="R567" s="18"/>
      <c r="S567" s="18"/>
      <c r="T567" s="18"/>
      <c r="U567" s="18"/>
      <c r="V567" s="18"/>
    </row>
    <row r="568" spans="1:22" s="3" customFormat="1" ht="14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8"/>
      <c r="M568" s="18"/>
      <c r="N568" s="14"/>
      <c r="O568" s="14"/>
      <c r="P568" s="14"/>
      <c r="Q568" s="14"/>
      <c r="R568" s="18"/>
      <c r="S568" s="18"/>
      <c r="T568" s="18"/>
      <c r="U568" s="18"/>
      <c r="V568" s="18"/>
    </row>
    <row r="569" spans="1:22" s="3" customFormat="1" ht="14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8"/>
      <c r="M569" s="18"/>
      <c r="N569" s="14"/>
      <c r="O569" s="14"/>
      <c r="P569" s="14"/>
      <c r="Q569" s="14"/>
      <c r="R569" s="18"/>
      <c r="S569" s="18"/>
      <c r="T569" s="18"/>
      <c r="U569" s="18"/>
      <c r="V569" s="18"/>
    </row>
    <row r="570" spans="1:22" s="3" customFormat="1" ht="14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8"/>
      <c r="M570" s="18"/>
      <c r="N570" s="14"/>
      <c r="O570" s="14"/>
      <c r="P570" s="14"/>
      <c r="Q570" s="14"/>
      <c r="R570" s="18"/>
      <c r="S570" s="18"/>
      <c r="T570" s="18"/>
      <c r="U570" s="18"/>
      <c r="V570" s="18"/>
    </row>
    <row r="571" spans="1:22" s="3" customFormat="1" ht="14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8"/>
      <c r="M571" s="18"/>
      <c r="N571" s="14"/>
      <c r="O571" s="14"/>
      <c r="P571" s="14"/>
      <c r="Q571" s="14"/>
      <c r="R571" s="18"/>
      <c r="S571" s="18"/>
      <c r="T571" s="18"/>
      <c r="U571" s="18"/>
      <c r="V571" s="18"/>
    </row>
    <row r="572" spans="1:22" s="3" customFormat="1" ht="14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8"/>
      <c r="M572" s="18"/>
      <c r="N572" s="14"/>
      <c r="O572" s="14"/>
      <c r="P572" s="14"/>
      <c r="Q572" s="14"/>
      <c r="R572" s="18"/>
      <c r="S572" s="18"/>
      <c r="T572" s="18"/>
      <c r="U572" s="18"/>
      <c r="V572" s="18"/>
    </row>
    <row r="573" spans="1:22" s="3" customFormat="1" ht="14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8"/>
      <c r="M573" s="18"/>
      <c r="N573" s="14"/>
      <c r="O573" s="14"/>
      <c r="P573" s="14"/>
      <c r="Q573" s="14"/>
      <c r="R573" s="18"/>
      <c r="S573" s="18"/>
      <c r="T573" s="18"/>
      <c r="U573" s="18"/>
      <c r="V573" s="18"/>
    </row>
    <row r="574" spans="1:22" s="3" customFormat="1" ht="14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8"/>
      <c r="M574" s="18"/>
      <c r="N574" s="14"/>
      <c r="O574" s="14"/>
      <c r="P574" s="14"/>
      <c r="Q574" s="14"/>
      <c r="R574" s="18"/>
      <c r="S574" s="18"/>
      <c r="T574" s="18"/>
      <c r="U574" s="18"/>
      <c r="V574" s="18"/>
    </row>
    <row r="575" spans="1:22" s="3" customFormat="1" ht="14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8"/>
      <c r="M575" s="18"/>
      <c r="N575" s="14"/>
      <c r="O575" s="14"/>
      <c r="P575" s="14"/>
      <c r="Q575" s="14"/>
      <c r="R575" s="18"/>
      <c r="S575" s="18"/>
      <c r="T575" s="18"/>
      <c r="U575" s="18"/>
      <c r="V575" s="18"/>
    </row>
    <row r="576" spans="1:22" s="3" customFormat="1" ht="14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8"/>
      <c r="M576" s="18"/>
      <c r="N576" s="14"/>
      <c r="O576" s="14"/>
      <c r="P576" s="14"/>
      <c r="Q576" s="14"/>
      <c r="R576" s="18"/>
      <c r="S576" s="18"/>
      <c r="T576" s="18"/>
      <c r="U576" s="18"/>
      <c r="V576" s="18"/>
    </row>
    <row r="577" spans="1:22" s="3" customFormat="1" ht="14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8"/>
      <c r="M577" s="18"/>
      <c r="N577" s="14"/>
      <c r="O577" s="14"/>
      <c r="P577" s="14"/>
      <c r="Q577" s="14"/>
      <c r="R577" s="18"/>
      <c r="S577" s="18"/>
      <c r="T577" s="18"/>
      <c r="U577" s="18"/>
      <c r="V577" s="18"/>
    </row>
    <row r="578" spans="1:22" s="3" customFormat="1" ht="14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8"/>
      <c r="M578" s="18"/>
      <c r="N578" s="14"/>
      <c r="O578" s="14"/>
      <c r="P578" s="14"/>
      <c r="Q578" s="14"/>
      <c r="R578" s="18"/>
      <c r="S578" s="18"/>
      <c r="T578" s="18"/>
      <c r="U578" s="18"/>
      <c r="V578" s="18"/>
    </row>
    <row r="579" spans="1:22" s="3" customFormat="1" ht="14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8"/>
      <c r="M579" s="18"/>
      <c r="N579" s="14"/>
      <c r="O579" s="14"/>
      <c r="P579" s="14"/>
      <c r="Q579" s="14"/>
      <c r="R579" s="18"/>
      <c r="S579" s="18"/>
      <c r="T579" s="18"/>
      <c r="U579" s="18"/>
      <c r="V579" s="18"/>
    </row>
    <row r="580" spans="1:22" s="3" customFormat="1" ht="14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8"/>
      <c r="M580" s="18"/>
      <c r="N580" s="14"/>
      <c r="O580" s="14"/>
      <c r="P580" s="14"/>
      <c r="Q580" s="14"/>
      <c r="R580" s="18"/>
      <c r="S580" s="18"/>
      <c r="T580" s="18"/>
      <c r="U580" s="18"/>
      <c r="V580" s="18"/>
    </row>
    <row r="581" spans="1:22" s="3" customFormat="1" ht="14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8"/>
      <c r="M581" s="18"/>
      <c r="N581" s="14"/>
      <c r="O581" s="14"/>
      <c r="P581" s="14"/>
      <c r="Q581" s="14"/>
      <c r="R581" s="18"/>
      <c r="S581" s="18"/>
      <c r="T581" s="18"/>
      <c r="U581" s="18"/>
      <c r="V581" s="18"/>
    </row>
    <row r="582" spans="1:22" s="3" customFormat="1" ht="14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8"/>
      <c r="M582" s="18"/>
      <c r="N582" s="14"/>
      <c r="O582" s="14"/>
      <c r="P582" s="14"/>
      <c r="Q582" s="14"/>
      <c r="R582" s="18"/>
      <c r="S582" s="18"/>
      <c r="T582" s="18"/>
      <c r="U582" s="18"/>
      <c r="V582" s="18"/>
    </row>
    <row r="583" spans="1:22" s="3" customFormat="1" ht="14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8"/>
      <c r="M583" s="18"/>
      <c r="N583" s="14"/>
      <c r="O583" s="14"/>
      <c r="P583" s="14"/>
      <c r="Q583" s="14"/>
      <c r="R583" s="18"/>
      <c r="S583" s="18"/>
      <c r="T583" s="18"/>
      <c r="U583" s="18"/>
      <c r="V583" s="18"/>
    </row>
    <row r="584" spans="1:22" s="3" customFormat="1" ht="14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8"/>
      <c r="M584" s="18"/>
      <c r="N584" s="14"/>
      <c r="O584" s="14"/>
      <c r="P584" s="14"/>
      <c r="Q584" s="14"/>
      <c r="R584" s="18"/>
      <c r="S584" s="18"/>
      <c r="T584" s="18"/>
      <c r="U584" s="18"/>
      <c r="V584" s="18"/>
    </row>
    <row r="585" spans="1:22" s="3" customFormat="1" ht="14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8"/>
      <c r="M585" s="18"/>
      <c r="N585" s="14"/>
      <c r="O585" s="14"/>
      <c r="P585" s="14"/>
      <c r="Q585" s="14"/>
      <c r="R585" s="18"/>
      <c r="S585" s="18"/>
      <c r="T585" s="18"/>
      <c r="U585" s="18"/>
      <c r="V585" s="18"/>
    </row>
    <row r="586" spans="1:22" s="3" customFormat="1" ht="14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8"/>
      <c r="M586" s="18"/>
      <c r="N586" s="14"/>
      <c r="O586" s="14"/>
      <c r="P586" s="14"/>
      <c r="Q586" s="14"/>
      <c r="R586" s="18"/>
      <c r="S586" s="18"/>
      <c r="T586" s="18"/>
      <c r="U586" s="18"/>
      <c r="V586" s="18"/>
    </row>
    <row r="587" spans="1:22" s="3" customFormat="1" ht="14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8"/>
      <c r="M587" s="18"/>
      <c r="N587" s="14"/>
      <c r="O587" s="14"/>
      <c r="P587" s="14"/>
      <c r="Q587" s="14"/>
      <c r="R587" s="18"/>
      <c r="S587" s="18"/>
      <c r="T587" s="18"/>
      <c r="U587" s="18"/>
      <c r="V587" s="18"/>
    </row>
    <row r="588" spans="1:22" s="3" customFormat="1" ht="14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8"/>
      <c r="M588" s="18"/>
      <c r="N588" s="14"/>
      <c r="O588" s="14"/>
      <c r="P588" s="14"/>
      <c r="Q588" s="14"/>
      <c r="R588" s="18"/>
      <c r="S588" s="18"/>
      <c r="T588" s="18"/>
      <c r="U588" s="18"/>
      <c r="V588" s="18"/>
    </row>
    <row r="589" spans="1:22" s="3" customFormat="1" ht="14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8"/>
      <c r="M589" s="18"/>
      <c r="N589" s="14"/>
      <c r="O589" s="14"/>
      <c r="P589" s="14"/>
      <c r="Q589" s="14"/>
      <c r="R589" s="18"/>
      <c r="S589" s="18"/>
      <c r="T589" s="18"/>
      <c r="U589" s="18"/>
      <c r="V589" s="18"/>
    </row>
    <row r="590" spans="1:22" s="3" customFormat="1" ht="14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8"/>
      <c r="M590" s="18"/>
      <c r="N590" s="14"/>
      <c r="O590" s="14"/>
      <c r="P590" s="14"/>
      <c r="Q590" s="14"/>
      <c r="R590" s="18"/>
      <c r="S590" s="18"/>
      <c r="T590" s="18"/>
      <c r="U590" s="18"/>
      <c r="V590" s="18"/>
    </row>
    <row r="591" spans="1:22" s="3" customFormat="1" ht="14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8"/>
      <c r="M591" s="18"/>
      <c r="N591" s="14"/>
      <c r="O591" s="14"/>
      <c r="P591" s="14"/>
      <c r="Q591" s="14"/>
      <c r="R591" s="18"/>
      <c r="S591" s="18"/>
      <c r="T591" s="18"/>
      <c r="U591" s="18"/>
      <c r="V591" s="18"/>
    </row>
    <row r="592" spans="1:22" s="3" customFormat="1" ht="14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8"/>
      <c r="M592" s="18"/>
      <c r="N592" s="14"/>
      <c r="O592" s="14"/>
      <c r="P592" s="14"/>
      <c r="Q592" s="14"/>
      <c r="R592" s="18"/>
      <c r="S592" s="18"/>
      <c r="T592" s="18"/>
      <c r="U592" s="18"/>
      <c r="V592" s="18"/>
    </row>
    <row r="593" spans="1:22" s="3" customFormat="1" ht="14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8"/>
      <c r="M593" s="18"/>
      <c r="N593" s="14"/>
      <c r="O593" s="14"/>
      <c r="P593" s="14"/>
      <c r="Q593" s="14"/>
      <c r="R593" s="18"/>
      <c r="S593" s="18"/>
      <c r="T593" s="18"/>
      <c r="U593" s="18"/>
      <c r="V593" s="18"/>
    </row>
    <row r="594" spans="1:22" s="3" customFormat="1" ht="14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8"/>
      <c r="M594" s="18"/>
      <c r="N594" s="14"/>
      <c r="O594" s="14"/>
      <c r="P594" s="14"/>
      <c r="Q594" s="14"/>
      <c r="R594" s="18"/>
      <c r="S594" s="18"/>
      <c r="T594" s="18"/>
      <c r="U594" s="18"/>
      <c r="V594" s="18"/>
    </row>
    <row r="595" spans="1:22" s="3" customFormat="1" ht="14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8"/>
      <c r="M595" s="18"/>
      <c r="N595" s="14"/>
      <c r="O595" s="14"/>
      <c r="P595" s="14"/>
      <c r="Q595" s="14"/>
      <c r="R595" s="18"/>
      <c r="S595" s="18"/>
      <c r="T595" s="18"/>
      <c r="U595" s="18"/>
      <c r="V595" s="18"/>
    </row>
    <row r="596" spans="1:22" s="3" customFormat="1" ht="14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8"/>
      <c r="M596" s="18"/>
      <c r="N596" s="14"/>
      <c r="O596" s="14"/>
      <c r="P596" s="14"/>
      <c r="Q596" s="14"/>
      <c r="R596" s="18"/>
      <c r="S596" s="18"/>
      <c r="T596" s="18"/>
      <c r="U596" s="18"/>
      <c r="V596" s="18"/>
    </row>
    <row r="597" spans="1:22" s="3" customFormat="1" ht="14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8"/>
      <c r="M597" s="18"/>
      <c r="N597" s="14"/>
      <c r="O597" s="14"/>
      <c r="P597" s="14"/>
      <c r="Q597" s="14"/>
      <c r="R597" s="18"/>
      <c r="S597" s="18"/>
      <c r="T597" s="18"/>
      <c r="U597" s="18"/>
      <c r="V597" s="18"/>
    </row>
    <row r="598" spans="1:22" s="3" customFormat="1" ht="14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8"/>
      <c r="M598" s="18"/>
      <c r="N598" s="14"/>
      <c r="O598" s="14"/>
      <c r="P598" s="14"/>
      <c r="Q598" s="14"/>
      <c r="R598" s="18"/>
      <c r="S598" s="18"/>
      <c r="T598" s="18"/>
      <c r="U598" s="18"/>
      <c r="V598" s="18"/>
    </row>
    <row r="599" spans="1:22" s="3" customFormat="1" ht="14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8"/>
      <c r="M599" s="18"/>
      <c r="N599" s="14"/>
      <c r="O599" s="14"/>
      <c r="P599" s="14"/>
      <c r="Q599" s="14"/>
      <c r="R599" s="18"/>
      <c r="S599" s="18"/>
      <c r="T599" s="18"/>
      <c r="U599" s="18"/>
      <c r="V599" s="18"/>
    </row>
    <row r="600" spans="1:22" s="3" customFormat="1" ht="14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8"/>
      <c r="M600" s="18"/>
      <c r="N600" s="14"/>
      <c r="O600" s="14"/>
      <c r="P600" s="14"/>
      <c r="Q600" s="14"/>
      <c r="R600" s="18"/>
      <c r="S600" s="18"/>
      <c r="T600" s="18"/>
      <c r="U600" s="18"/>
      <c r="V600" s="18"/>
    </row>
    <row r="601" spans="1:22" s="3" customFormat="1" ht="14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8"/>
      <c r="M601" s="18"/>
      <c r="N601" s="14"/>
      <c r="O601" s="14"/>
      <c r="P601" s="14"/>
      <c r="Q601" s="14"/>
      <c r="R601" s="18"/>
      <c r="S601" s="18"/>
      <c r="T601" s="18"/>
      <c r="U601" s="18"/>
      <c r="V601" s="18"/>
    </row>
    <row r="602" spans="1:22" s="3" customFormat="1" ht="14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8"/>
      <c r="M602" s="18"/>
      <c r="N602" s="14"/>
      <c r="O602" s="14"/>
      <c r="P602" s="14"/>
      <c r="Q602" s="14"/>
      <c r="R602" s="18"/>
      <c r="S602" s="18"/>
      <c r="T602" s="18"/>
      <c r="U602" s="18"/>
      <c r="V602" s="18"/>
    </row>
    <row r="603" spans="1:22" s="3" customFormat="1" ht="14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8"/>
      <c r="M603" s="18"/>
      <c r="N603" s="14"/>
      <c r="O603" s="14"/>
      <c r="P603" s="14"/>
      <c r="Q603" s="14"/>
      <c r="R603" s="18"/>
      <c r="S603" s="18"/>
      <c r="T603" s="18"/>
      <c r="U603" s="18"/>
      <c r="V603" s="18"/>
    </row>
    <row r="604" spans="1:22" s="3" customFormat="1" ht="14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8"/>
      <c r="M604" s="18"/>
      <c r="N604" s="14"/>
      <c r="O604" s="14"/>
      <c r="P604" s="14"/>
      <c r="Q604" s="14"/>
      <c r="R604" s="18"/>
      <c r="S604" s="18"/>
      <c r="T604" s="18"/>
      <c r="U604" s="18"/>
      <c r="V604" s="18"/>
    </row>
    <row r="605" spans="1:22" s="3" customFormat="1" ht="14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8"/>
      <c r="M605" s="18"/>
      <c r="N605" s="14"/>
      <c r="O605" s="14"/>
      <c r="P605" s="14"/>
      <c r="Q605" s="14"/>
      <c r="R605" s="18"/>
      <c r="S605" s="18"/>
      <c r="T605" s="18"/>
      <c r="U605" s="18"/>
      <c r="V605" s="18"/>
    </row>
    <row r="606" spans="1:22" s="3" customFormat="1" ht="14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8"/>
      <c r="M606" s="18"/>
      <c r="N606" s="14"/>
      <c r="O606" s="14"/>
      <c r="P606" s="14"/>
      <c r="Q606" s="14"/>
      <c r="R606" s="18"/>
      <c r="S606" s="18"/>
      <c r="T606" s="18"/>
      <c r="U606" s="18"/>
      <c r="V606" s="18"/>
    </row>
    <row r="607" spans="1:22" s="3" customFormat="1" ht="14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8"/>
      <c r="M607" s="18"/>
      <c r="N607" s="14"/>
      <c r="O607" s="14"/>
      <c r="P607" s="14"/>
      <c r="Q607" s="14"/>
      <c r="R607" s="18"/>
      <c r="S607" s="18"/>
      <c r="T607" s="18"/>
      <c r="U607" s="18"/>
      <c r="V607" s="18"/>
    </row>
    <row r="608" spans="1:22" s="3" customFormat="1" ht="14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8"/>
      <c r="M608" s="18"/>
      <c r="N608" s="14"/>
      <c r="O608" s="14"/>
      <c r="P608" s="14"/>
      <c r="Q608" s="14"/>
      <c r="R608" s="18"/>
      <c r="S608" s="18"/>
      <c r="T608" s="18"/>
      <c r="U608" s="18"/>
      <c r="V608" s="18"/>
    </row>
    <row r="609" spans="1:22" s="3" customFormat="1" ht="14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8"/>
      <c r="M609" s="18"/>
      <c r="N609" s="14"/>
      <c r="O609" s="14"/>
      <c r="P609" s="14"/>
      <c r="Q609" s="14"/>
      <c r="R609" s="18"/>
      <c r="S609" s="18"/>
      <c r="T609" s="18"/>
      <c r="U609" s="18"/>
      <c r="V609" s="18"/>
    </row>
    <row r="610" spans="1:22" s="3" customFormat="1" ht="14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8"/>
      <c r="M610" s="18"/>
      <c r="N610" s="14"/>
      <c r="O610" s="14"/>
      <c r="P610" s="14"/>
      <c r="Q610" s="14"/>
      <c r="R610" s="18"/>
      <c r="S610" s="18"/>
      <c r="T610" s="18"/>
      <c r="U610" s="18"/>
      <c r="V610" s="18"/>
    </row>
    <row r="611" spans="1:22" s="3" customFormat="1" ht="14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8"/>
      <c r="M611" s="18"/>
      <c r="N611" s="14"/>
      <c r="O611" s="14"/>
      <c r="P611" s="14"/>
      <c r="Q611" s="14"/>
      <c r="R611" s="18"/>
      <c r="S611" s="18"/>
      <c r="T611" s="18"/>
      <c r="U611" s="18"/>
      <c r="V611" s="18"/>
    </row>
    <row r="612" spans="1:22" s="3" customFormat="1" ht="14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8"/>
      <c r="M612" s="18"/>
      <c r="N612" s="14"/>
      <c r="O612" s="14"/>
      <c r="P612" s="14"/>
      <c r="Q612" s="14"/>
      <c r="R612" s="18"/>
      <c r="S612" s="18"/>
      <c r="T612" s="18"/>
      <c r="U612" s="18"/>
      <c r="V612" s="18"/>
    </row>
    <row r="613" spans="1:22" s="3" customFormat="1" ht="14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8"/>
      <c r="M613" s="18"/>
      <c r="N613" s="14"/>
      <c r="O613" s="14"/>
      <c r="P613" s="14"/>
      <c r="Q613" s="14"/>
      <c r="R613" s="18"/>
      <c r="S613" s="18"/>
      <c r="T613" s="18"/>
      <c r="U613" s="18"/>
      <c r="V613" s="18"/>
    </row>
    <row r="614" spans="1:22" s="3" customFormat="1" ht="14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8"/>
      <c r="M614" s="18"/>
      <c r="N614" s="14"/>
      <c r="O614" s="14"/>
      <c r="P614" s="14"/>
      <c r="Q614" s="14"/>
      <c r="R614" s="18"/>
      <c r="S614" s="18"/>
      <c r="T614" s="18"/>
      <c r="U614" s="18"/>
      <c r="V614" s="18"/>
    </row>
    <row r="615" spans="1:22" s="3" customFormat="1" ht="14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8"/>
      <c r="M615" s="18"/>
      <c r="N615" s="14"/>
      <c r="O615" s="14"/>
      <c r="P615" s="14"/>
      <c r="Q615" s="14"/>
      <c r="R615" s="18"/>
      <c r="S615" s="18"/>
      <c r="T615" s="18"/>
      <c r="U615" s="18"/>
      <c r="V615" s="18"/>
    </row>
    <row r="616" spans="1:22" s="3" customFormat="1" ht="14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8"/>
      <c r="M616" s="18"/>
      <c r="N616" s="14"/>
      <c r="O616" s="14"/>
      <c r="P616" s="14"/>
      <c r="Q616" s="14"/>
      <c r="R616" s="18"/>
      <c r="S616" s="18"/>
      <c r="T616" s="18"/>
      <c r="U616" s="18"/>
      <c r="V616" s="18"/>
    </row>
    <row r="617" spans="1:22" s="3" customFormat="1" ht="14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8"/>
      <c r="M617" s="18"/>
      <c r="N617" s="14"/>
      <c r="O617" s="14"/>
      <c r="P617" s="14"/>
      <c r="Q617" s="14"/>
      <c r="R617" s="18"/>
      <c r="S617" s="18"/>
      <c r="T617" s="18"/>
      <c r="U617" s="18"/>
      <c r="V617" s="18"/>
    </row>
    <row r="618" spans="1:22" s="3" customFormat="1" ht="14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8"/>
      <c r="M618" s="18"/>
      <c r="N618" s="14"/>
      <c r="O618" s="14"/>
      <c r="P618" s="14"/>
      <c r="Q618" s="14"/>
      <c r="R618" s="18"/>
      <c r="S618" s="18"/>
      <c r="T618" s="18"/>
      <c r="U618" s="18"/>
      <c r="V618" s="18"/>
    </row>
    <row r="619" spans="1:22" s="3" customFormat="1" ht="14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8"/>
      <c r="M619" s="18"/>
      <c r="N619" s="14"/>
      <c r="O619" s="14"/>
      <c r="P619" s="14"/>
      <c r="Q619" s="14"/>
      <c r="R619" s="18"/>
      <c r="S619" s="18"/>
      <c r="T619" s="18"/>
      <c r="U619" s="18"/>
      <c r="V619" s="18"/>
    </row>
    <row r="620" spans="1:22" s="3" customFormat="1" ht="14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8"/>
      <c r="M620" s="18"/>
      <c r="N620" s="14"/>
      <c r="O620" s="14"/>
      <c r="P620" s="14"/>
      <c r="Q620" s="14"/>
      <c r="R620" s="18"/>
      <c r="S620" s="18"/>
      <c r="T620" s="18"/>
      <c r="U620" s="18"/>
      <c r="V620" s="18"/>
    </row>
    <row r="621" spans="1:22" s="3" customFormat="1" ht="14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8"/>
      <c r="M621" s="18"/>
      <c r="N621" s="14"/>
      <c r="O621" s="14"/>
      <c r="P621" s="14"/>
      <c r="Q621" s="14"/>
      <c r="R621" s="18"/>
      <c r="S621" s="18"/>
      <c r="T621" s="18"/>
      <c r="U621" s="18"/>
      <c r="V621" s="18"/>
    </row>
    <row r="622" spans="1:22" s="3" customFormat="1" ht="14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8"/>
      <c r="M622" s="18"/>
      <c r="N622" s="14"/>
      <c r="O622" s="14"/>
      <c r="P622" s="14"/>
      <c r="Q622" s="14"/>
      <c r="R622" s="18"/>
      <c r="S622" s="18"/>
      <c r="T622" s="18"/>
      <c r="U622" s="18"/>
      <c r="V622" s="18"/>
    </row>
    <row r="623" spans="1:22" s="3" customFormat="1" ht="14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8"/>
      <c r="M623" s="18"/>
      <c r="N623" s="14"/>
      <c r="O623" s="14"/>
      <c r="P623" s="14"/>
      <c r="Q623" s="14"/>
      <c r="R623" s="18"/>
      <c r="S623" s="18"/>
      <c r="T623" s="18"/>
      <c r="U623" s="18"/>
      <c r="V623" s="18"/>
    </row>
    <row r="624" spans="1:22" s="3" customFormat="1" ht="14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8"/>
      <c r="M624" s="18"/>
      <c r="N624" s="14"/>
      <c r="O624" s="14"/>
      <c r="P624" s="14"/>
      <c r="Q624" s="14"/>
      <c r="R624" s="18"/>
      <c r="S624" s="18"/>
      <c r="T624" s="18"/>
      <c r="U624" s="18"/>
      <c r="V624" s="18"/>
    </row>
    <row r="625" spans="1:22" s="3" customFormat="1" ht="14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8"/>
      <c r="M625" s="18"/>
      <c r="N625" s="14"/>
      <c r="O625" s="14"/>
      <c r="P625" s="14"/>
      <c r="Q625" s="14"/>
      <c r="R625" s="18"/>
      <c r="S625" s="18"/>
      <c r="T625" s="18"/>
      <c r="U625" s="18"/>
      <c r="V625" s="18"/>
    </row>
    <row r="626" spans="1:22" s="3" customFormat="1" ht="14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8"/>
      <c r="M626" s="18"/>
      <c r="N626" s="14"/>
      <c r="O626" s="14"/>
      <c r="P626" s="14"/>
      <c r="Q626" s="14"/>
      <c r="R626" s="18"/>
      <c r="S626" s="18"/>
      <c r="T626" s="18"/>
      <c r="U626" s="18"/>
      <c r="V626" s="18"/>
    </row>
    <row r="627" spans="1:22" s="3" customFormat="1" ht="14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8"/>
      <c r="M627" s="18"/>
      <c r="N627" s="14"/>
      <c r="O627" s="14"/>
      <c r="P627" s="14"/>
      <c r="Q627" s="14"/>
      <c r="R627" s="18"/>
      <c r="S627" s="18"/>
      <c r="T627" s="18"/>
      <c r="U627" s="18"/>
      <c r="V627" s="18"/>
    </row>
    <row r="628" spans="1:22" s="3" customFormat="1" ht="14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8"/>
      <c r="M628" s="18"/>
      <c r="N628" s="14"/>
      <c r="O628" s="14"/>
      <c r="P628" s="14"/>
      <c r="Q628" s="14"/>
      <c r="R628" s="18"/>
      <c r="S628" s="18"/>
      <c r="T628" s="18"/>
      <c r="U628" s="18"/>
      <c r="V628" s="18"/>
    </row>
    <row r="629" spans="1:22" s="3" customFormat="1" ht="14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8"/>
      <c r="M629" s="18"/>
      <c r="N629" s="14"/>
      <c r="O629" s="14"/>
      <c r="P629" s="14"/>
      <c r="Q629" s="14"/>
      <c r="R629" s="18"/>
      <c r="S629" s="18"/>
      <c r="T629" s="18"/>
      <c r="U629" s="18"/>
      <c r="V629" s="18"/>
    </row>
    <row r="630" spans="1:22" s="3" customFormat="1" ht="14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8"/>
      <c r="M630" s="18"/>
      <c r="N630" s="14"/>
      <c r="O630" s="14"/>
      <c r="P630" s="14"/>
      <c r="Q630" s="14"/>
      <c r="R630" s="18"/>
      <c r="S630" s="18"/>
      <c r="T630" s="18"/>
      <c r="U630" s="18"/>
      <c r="V630" s="18"/>
    </row>
    <row r="631" spans="1:22" s="3" customFormat="1" ht="14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8"/>
      <c r="M631" s="18"/>
      <c r="N631" s="14"/>
      <c r="O631" s="14"/>
      <c r="P631" s="14"/>
      <c r="Q631" s="14"/>
      <c r="R631" s="18"/>
      <c r="S631" s="18"/>
      <c r="T631" s="18"/>
      <c r="U631" s="18"/>
      <c r="V631" s="18"/>
    </row>
    <row r="632" spans="1:22" s="3" customFormat="1" ht="14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8"/>
      <c r="M632" s="18"/>
      <c r="N632" s="14"/>
      <c r="O632" s="14"/>
      <c r="P632" s="14"/>
      <c r="Q632" s="14"/>
      <c r="R632" s="18"/>
      <c r="S632" s="18"/>
      <c r="T632" s="18"/>
      <c r="U632" s="18"/>
      <c r="V632" s="18"/>
    </row>
    <row r="633" spans="1:22" s="3" customFormat="1" ht="14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8"/>
      <c r="M633" s="18"/>
      <c r="N633" s="14"/>
      <c r="O633" s="14"/>
      <c r="P633" s="14"/>
      <c r="Q633" s="14"/>
      <c r="R633" s="18"/>
      <c r="S633" s="18"/>
      <c r="T633" s="18"/>
      <c r="U633" s="18"/>
      <c r="V633" s="18"/>
    </row>
    <row r="634" spans="1:22" s="3" customFormat="1" ht="14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8"/>
      <c r="M634" s="18"/>
      <c r="N634" s="14"/>
      <c r="O634" s="14"/>
      <c r="P634" s="14"/>
      <c r="Q634" s="14"/>
      <c r="R634" s="18"/>
      <c r="S634" s="18"/>
      <c r="T634" s="18"/>
      <c r="U634" s="18"/>
      <c r="V634" s="18"/>
    </row>
    <row r="635" spans="1:22" s="3" customFormat="1" ht="14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8"/>
      <c r="M635" s="18"/>
      <c r="N635" s="14"/>
      <c r="O635" s="14"/>
      <c r="P635" s="14"/>
      <c r="Q635" s="14"/>
      <c r="R635" s="18"/>
      <c r="S635" s="18"/>
      <c r="T635" s="18"/>
      <c r="U635" s="18"/>
      <c r="V635" s="18"/>
    </row>
    <row r="636" spans="1:22" s="3" customFormat="1" ht="14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8"/>
      <c r="M636" s="18"/>
      <c r="N636" s="14"/>
      <c r="O636" s="14"/>
      <c r="P636" s="14"/>
      <c r="Q636" s="14"/>
      <c r="R636" s="18"/>
      <c r="S636" s="18"/>
      <c r="T636" s="18"/>
      <c r="U636" s="18"/>
      <c r="V636" s="18"/>
    </row>
    <row r="637" spans="1:22" s="3" customFormat="1" ht="14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8"/>
      <c r="M637" s="18"/>
      <c r="N637" s="14"/>
      <c r="O637" s="14"/>
      <c r="P637" s="14"/>
      <c r="Q637" s="14"/>
      <c r="R637" s="18"/>
      <c r="S637" s="18"/>
      <c r="T637" s="18"/>
      <c r="U637" s="18"/>
      <c r="V637" s="18"/>
    </row>
    <row r="638" spans="1:22" s="3" customFormat="1" ht="14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8"/>
      <c r="M638" s="18"/>
      <c r="N638" s="14"/>
      <c r="O638" s="14"/>
      <c r="P638" s="14"/>
      <c r="Q638" s="14"/>
      <c r="R638" s="18"/>
      <c r="S638" s="18"/>
      <c r="T638" s="18"/>
      <c r="U638" s="18"/>
      <c r="V638" s="18"/>
    </row>
    <row r="639" spans="1:22" s="3" customFormat="1" ht="14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8"/>
      <c r="M639" s="18"/>
      <c r="N639" s="14"/>
      <c r="O639" s="14"/>
      <c r="P639" s="14"/>
      <c r="Q639" s="14"/>
      <c r="R639" s="18"/>
      <c r="S639" s="18"/>
      <c r="T639" s="18"/>
      <c r="U639" s="18"/>
      <c r="V639" s="18"/>
    </row>
    <row r="640" spans="1:22" s="3" customFormat="1" ht="14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8"/>
      <c r="M640" s="18"/>
      <c r="N640" s="14"/>
      <c r="O640" s="14"/>
      <c r="P640" s="14"/>
      <c r="Q640" s="14"/>
      <c r="R640" s="18"/>
      <c r="S640" s="18"/>
      <c r="T640" s="18"/>
      <c r="U640" s="18"/>
      <c r="V640" s="18"/>
    </row>
    <row r="641" spans="1:22" s="3" customFormat="1" ht="14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8"/>
      <c r="M641" s="18"/>
      <c r="N641" s="14"/>
      <c r="O641" s="14"/>
      <c r="P641" s="14"/>
      <c r="Q641" s="14"/>
      <c r="R641" s="18"/>
      <c r="S641" s="18"/>
      <c r="T641" s="18"/>
      <c r="U641" s="18"/>
      <c r="V641" s="18"/>
    </row>
    <row r="642" spans="1:22" s="3" customFormat="1" ht="14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8"/>
      <c r="M642" s="18"/>
      <c r="N642" s="14"/>
      <c r="O642" s="14"/>
      <c r="P642" s="14"/>
      <c r="Q642" s="14"/>
      <c r="R642" s="18"/>
      <c r="S642" s="18"/>
      <c r="T642" s="18"/>
      <c r="U642" s="18"/>
      <c r="V642" s="18"/>
    </row>
    <row r="643" spans="1:22" s="3" customFormat="1" ht="14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8"/>
      <c r="M643" s="18"/>
      <c r="N643" s="14"/>
      <c r="O643" s="14"/>
      <c r="P643" s="14"/>
      <c r="Q643" s="14"/>
      <c r="R643" s="18"/>
      <c r="S643" s="18"/>
      <c r="T643" s="18"/>
      <c r="U643" s="18"/>
      <c r="V643" s="18"/>
    </row>
    <row r="644" spans="1:22" s="3" customFormat="1" ht="14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8"/>
      <c r="M644" s="18"/>
      <c r="N644" s="14"/>
      <c r="O644" s="14"/>
      <c r="P644" s="14"/>
      <c r="Q644" s="14"/>
      <c r="R644" s="18"/>
      <c r="S644" s="18"/>
      <c r="T644" s="18"/>
      <c r="U644" s="18"/>
      <c r="V644" s="18"/>
    </row>
    <row r="645" spans="1:22" s="3" customFormat="1" ht="14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8"/>
      <c r="M645" s="18"/>
      <c r="N645" s="14"/>
      <c r="O645" s="14"/>
      <c r="P645" s="14"/>
      <c r="Q645" s="14"/>
      <c r="R645" s="18"/>
      <c r="S645" s="18"/>
      <c r="T645" s="18"/>
      <c r="U645" s="18"/>
      <c r="V645" s="18"/>
    </row>
    <row r="646" spans="1:22" s="3" customFormat="1" ht="14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8"/>
      <c r="M646" s="18"/>
      <c r="N646" s="14"/>
      <c r="O646" s="14"/>
      <c r="P646" s="14"/>
      <c r="Q646" s="14"/>
      <c r="R646" s="18"/>
      <c r="S646" s="18"/>
      <c r="T646" s="18"/>
      <c r="U646" s="18"/>
      <c r="V646" s="18"/>
    </row>
    <row r="647" spans="1:22" s="3" customFormat="1" ht="14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8"/>
      <c r="M647" s="18"/>
      <c r="N647" s="14"/>
      <c r="O647" s="14"/>
      <c r="P647" s="14"/>
      <c r="Q647" s="14"/>
      <c r="R647" s="18"/>
      <c r="S647" s="18"/>
      <c r="T647" s="18"/>
      <c r="U647" s="18"/>
      <c r="V647" s="18"/>
    </row>
    <row r="648" spans="1:22" s="3" customFormat="1" ht="14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8"/>
      <c r="M648" s="18"/>
      <c r="N648" s="14"/>
      <c r="O648" s="14"/>
      <c r="P648" s="14"/>
      <c r="Q648" s="14"/>
      <c r="R648" s="18"/>
      <c r="S648" s="18"/>
      <c r="T648" s="18"/>
      <c r="U648" s="18"/>
      <c r="V648" s="18"/>
    </row>
    <row r="649" spans="1:22" s="3" customFormat="1" ht="14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8"/>
      <c r="M649" s="18"/>
      <c r="N649" s="14"/>
      <c r="O649" s="14"/>
      <c r="P649" s="14"/>
      <c r="Q649" s="14"/>
      <c r="R649" s="18"/>
      <c r="S649" s="18"/>
      <c r="T649" s="18"/>
      <c r="U649" s="18"/>
      <c r="V649" s="18"/>
    </row>
    <row r="650" spans="1:22" s="3" customFormat="1" ht="14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8"/>
      <c r="M650" s="18"/>
      <c r="N650" s="14"/>
      <c r="O650" s="14"/>
      <c r="P650" s="14"/>
      <c r="Q650" s="14"/>
      <c r="R650" s="18"/>
      <c r="S650" s="18"/>
      <c r="T650" s="18"/>
      <c r="U650" s="18"/>
      <c r="V650" s="18"/>
    </row>
    <row r="651" spans="1:22" s="3" customFormat="1" ht="14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8"/>
      <c r="M651" s="18"/>
      <c r="N651" s="14"/>
      <c r="O651" s="14"/>
      <c r="P651" s="14"/>
      <c r="Q651" s="14"/>
      <c r="R651" s="18"/>
      <c r="S651" s="18"/>
      <c r="T651" s="18"/>
      <c r="U651" s="18"/>
      <c r="V651" s="18"/>
    </row>
    <row r="652" spans="1:22" s="3" customFormat="1" ht="14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8"/>
      <c r="M652" s="18"/>
      <c r="N652" s="14"/>
      <c r="O652" s="14"/>
      <c r="P652" s="14"/>
      <c r="Q652" s="14"/>
      <c r="R652" s="18"/>
      <c r="S652" s="18"/>
      <c r="T652" s="18"/>
      <c r="U652" s="18"/>
      <c r="V652" s="18"/>
    </row>
    <row r="653" spans="1:22" s="3" customFormat="1" ht="14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8"/>
      <c r="M653" s="18"/>
      <c r="N653" s="14"/>
      <c r="O653" s="14"/>
      <c r="P653" s="14"/>
      <c r="Q653" s="14"/>
      <c r="R653" s="18"/>
      <c r="S653" s="18"/>
      <c r="T653" s="18"/>
      <c r="U653" s="18"/>
      <c r="V653" s="18"/>
    </row>
    <row r="654" spans="1:22" s="3" customFormat="1" ht="14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8"/>
      <c r="M654" s="18"/>
      <c r="N654" s="14"/>
      <c r="O654" s="14"/>
      <c r="P654" s="14"/>
      <c r="Q654" s="14"/>
      <c r="R654" s="18"/>
      <c r="S654" s="18"/>
      <c r="T654" s="18"/>
      <c r="U654" s="18"/>
      <c r="V654" s="18"/>
    </row>
    <row r="655" spans="1:22" s="3" customFormat="1" ht="14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8"/>
      <c r="M655" s="18"/>
      <c r="N655" s="14"/>
      <c r="O655" s="14"/>
      <c r="P655" s="14"/>
      <c r="Q655" s="14"/>
      <c r="R655" s="18"/>
      <c r="S655" s="18"/>
      <c r="T655" s="18"/>
      <c r="U655" s="18"/>
      <c r="V655" s="18"/>
    </row>
    <row r="656" spans="1:22" s="3" customFormat="1" ht="14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8"/>
      <c r="M656" s="18"/>
      <c r="N656" s="14"/>
      <c r="O656" s="14"/>
      <c r="P656" s="14"/>
      <c r="Q656" s="14"/>
      <c r="R656" s="18"/>
      <c r="S656" s="18"/>
      <c r="T656" s="18"/>
      <c r="U656" s="18"/>
      <c r="V656" s="18"/>
    </row>
    <row r="657" spans="1:22" s="3" customFormat="1" ht="14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8"/>
      <c r="M657" s="18"/>
      <c r="N657" s="14"/>
      <c r="O657" s="14"/>
      <c r="P657" s="14"/>
      <c r="Q657" s="14"/>
      <c r="R657" s="18"/>
      <c r="S657" s="18"/>
      <c r="T657" s="18"/>
      <c r="U657" s="18"/>
      <c r="V657" s="18"/>
    </row>
    <row r="658" spans="1:22" s="3" customFormat="1" ht="14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8"/>
      <c r="M658" s="18"/>
      <c r="N658" s="14"/>
      <c r="O658" s="14"/>
      <c r="P658" s="14"/>
      <c r="Q658" s="14"/>
      <c r="R658" s="18"/>
      <c r="S658" s="18"/>
      <c r="T658" s="18"/>
      <c r="U658" s="18"/>
      <c r="V658" s="18"/>
    </row>
    <row r="659" spans="1:22" s="3" customFormat="1" ht="14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8"/>
      <c r="M659" s="18"/>
      <c r="N659" s="14"/>
      <c r="O659" s="14"/>
      <c r="P659" s="14"/>
      <c r="Q659" s="14"/>
      <c r="R659" s="18"/>
      <c r="S659" s="18"/>
      <c r="T659" s="18"/>
      <c r="U659" s="18"/>
      <c r="V659" s="18"/>
    </row>
    <row r="660" spans="1:22" s="3" customFormat="1" ht="14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8"/>
      <c r="M660" s="18"/>
      <c r="N660" s="14"/>
      <c r="O660" s="14"/>
      <c r="P660" s="14"/>
      <c r="Q660" s="14"/>
      <c r="R660" s="18"/>
      <c r="S660" s="18"/>
      <c r="T660" s="18"/>
      <c r="U660" s="18"/>
      <c r="V660" s="18"/>
    </row>
    <row r="661" spans="1:22" s="3" customFormat="1" ht="14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8"/>
      <c r="M661" s="18"/>
      <c r="N661" s="14"/>
      <c r="O661" s="14"/>
      <c r="P661" s="14"/>
      <c r="Q661" s="14"/>
      <c r="R661" s="18"/>
      <c r="S661" s="18"/>
      <c r="T661" s="18"/>
      <c r="U661" s="18"/>
      <c r="V661" s="18"/>
    </row>
    <row r="662" spans="1:22" s="3" customFormat="1" ht="14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8"/>
      <c r="M662" s="18"/>
      <c r="N662" s="14"/>
      <c r="O662" s="14"/>
      <c r="P662" s="14"/>
      <c r="Q662" s="14"/>
      <c r="R662" s="18"/>
      <c r="S662" s="18"/>
      <c r="T662" s="18"/>
      <c r="U662" s="18"/>
      <c r="V662" s="18"/>
    </row>
    <row r="663" spans="1:22" s="3" customFormat="1" ht="14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8"/>
      <c r="M663" s="18"/>
      <c r="N663" s="14"/>
      <c r="O663" s="14"/>
      <c r="P663" s="14"/>
      <c r="Q663" s="14"/>
      <c r="R663" s="18"/>
      <c r="S663" s="18"/>
      <c r="T663" s="18"/>
      <c r="U663" s="18"/>
      <c r="V663" s="18"/>
    </row>
    <row r="664" spans="1:22" s="3" customFormat="1" ht="14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8"/>
      <c r="M664" s="18"/>
      <c r="N664" s="14"/>
      <c r="O664" s="14"/>
      <c r="P664" s="14"/>
      <c r="Q664" s="14"/>
      <c r="R664" s="18"/>
      <c r="S664" s="18"/>
      <c r="T664" s="18"/>
      <c r="U664" s="18"/>
      <c r="V664" s="18"/>
    </row>
    <row r="665" spans="1:22" s="3" customFormat="1" ht="14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8"/>
      <c r="M665" s="18"/>
      <c r="N665" s="14"/>
      <c r="O665" s="14"/>
      <c r="P665" s="14"/>
      <c r="Q665" s="14"/>
      <c r="R665" s="18"/>
      <c r="S665" s="18"/>
      <c r="T665" s="18"/>
      <c r="U665" s="18"/>
      <c r="V665" s="18"/>
    </row>
    <row r="666" spans="1:22" s="3" customFormat="1" ht="14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8"/>
      <c r="M666" s="18"/>
      <c r="N666" s="14"/>
      <c r="O666" s="14"/>
      <c r="P666" s="14"/>
      <c r="Q666" s="14"/>
      <c r="R666" s="18"/>
      <c r="S666" s="18"/>
      <c r="T666" s="18"/>
      <c r="U666" s="18"/>
      <c r="V666" s="18"/>
    </row>
    <row r="667" spans="1:22" s="3" customFormat="1" ht="14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8"/>
      <c r="M667" s="18"/>
      <c r="N667" s="14"/>
      <c r="O667" s="14"/>
      <c r="P667" s="14"/>
      <c r="Q667" s="14"/>
      <c r="R667" s="18"/>
      <c r="S667" s="18"/>
      <c r="T667" s="18"/>
      <c r="U667" s="18"/>
      <c r="V667" s="18"/>
    </row>
    <row r="668" spans="1:22" s="3" customFormat="1" ht="14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8"/>
      <c r="M668" s="18"/>
      <c r="N668" s="14"/>
      <c r="O668" s="14"/>
      <c r="P668" s="14"/>
      <c r="Q668" s="14"/>
      <c r="R668" s="18"/>
      <c r="S668" s="18"/>
      <c r="T668" s="18"/>
      <c r="U668" s="18"/>
      <c r="V668" s="18"/>
    </row>
    <row r="669" spans="1:22" s="3" customFormat="1" ht="14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8"/>
      <c r="M669" s="18"/>
      <c r="N669" s="14"/>
      <c r="O669" s="14"/>
      <c r="P669" s="14"/>
      <c r="Q669" s="14"/>
      <c r="R669" s="18"/>
      <c r="S669" s="18"/>
      <c r="T669" s="18"/>
      <c r="U669" s="18"/>
      <c r="V669" s="18"/>
    </row>
    <row r="670" spans="1:22" s="3" customFormat="1" ht="14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8"/>
      <c r="M670" s="18"/>
      <c r="N670" s="14"/>
      <c r="O670" s="14"/>
      <c r="P670" s="14"/>
      <c r="Q670" s="14"/>
      <c r="R670" s="18"/>
      <c r="S670" s="18"/>
      <c r="T670" s="18"/>
      <c r="U670" s="18"/>
      <c r="V670" s="18"/>
    </row>
    <row r="671" spans="1:22" s="3" customFormat="1" ht="14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8"/>
      <c r="M671" s="18"/>
      <c r="N671" s="14"/>
      <c r="O671" s="14"/>
      <c r="P671" s="14"/>
      <c r="Q671" s="14"/>
      <c r="R671" s="18"/>
      <c r="S671" s="18"/>
      <c r="T671" s="18"/>
      <c r="U671" s="18"/>
      <c r="V671" s="18"/>
    </row>
    <row r="672" spans="1:22" s="3" customFormat="1" ht="14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8"/>
      <c r="M672" s="18"/>
      <c r="N672" s="14"/>
      <c r="O672" s="14"/>
      <c r="P672" s="14"/>
      <c r="Q672" s="14"/>
      <c r="R672" s="18"/>
      <c r="S672" s="18"/>
      <c r="T672" s="18"/>
      <c r="U672" s="18"/>
      <c r="V672" s="18"/>
    </row>
    <row r="673" spans="1:22" s="3" customFormat="1" ht="14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8"/>
      <c r="M673" s="18"/>
      <c r="N673" s="14"/>
      <c r="O673" s="14"/>
      <c r="P673" s="14"/>
      <c r="Q673" s="14"/>
      <c r="R673" s="18"/>
      <c r="S673" s="18"/>
      <c r="T673" s="18"/>
      <c r="U673" s="18"/>
      <c r="V673" s="18"/>
    </row>
    <row r="674" spans="1:22" s="3" customFormat="1" ht="14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8"/>
      <c r="M674" s="18"/>
      <c r="N674" s="14"/>
      <c r="O674" s="14"/>
      <c r="P674" s="14"/>
      <c r="Q674" s="14"/>
      <c r="R674" s="18"/>
      <c r="S674" s="18"/>
      <c r="T674" s="18"/>
      <c r="U674" s="18"/>
      <c r="V674" s="18"/>
    </row>
    <row r="675" spans="1:22" s="3" customFormat="1" ht="14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8"/>
      <c r="M675" s="18"/>
      <c r="N675" s="14"/>
      <c r="O675" s="14"/>
      <c r="P675" s="14"/>
      <c r="Q675" s="14"/>
      <c r="R675" s="18"/>
      <c r="S675" s="18"/>
      <c r="T675" s="18"/>
      <c r="U675" s="18"/>
      <c r="V675" s="18"/>
    </row>
    <row r="676" spans="1:22" s="3" customFormat="1" ht="14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8"/>
      <c r="M676" s="18"/>
      <c r="N676" s="14"/>
      <c r="O676" s="14"/>
      <c r="P676" s="14"/>
      <c r="Q676" s="14"/>
      <c r="R676" s="18"/>
      <c r="S676" s="18"/>
      <c r="T676" s="18"/>
      <c r="U676" s="18"/>
      <c r="V676" s="18"/>
    </row>
    <row r="677" spans="1:22" s="3" customFormat="1" ht="14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8"/>
      <c r="M677" s="18"/>
      <c r="N677" s="14"/>
      <c r="O677" s="14"/>
      <c r="P677" s="14"/>
      <c r="Q677" s="14"/>
      <c r="R677" s="18"/>
      <c r="S677" s="18"/>
      <c r="T677" s="18"/>
      <c r="U677" s="18"/>
      <c r="V677" s="18"/>
    </row>
    <row r="678" spans="1:22" s="3" customFormat="1" ht="14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8"/>
      <c r="M678" s="18"/>
      <c r="N678" s="14"/>
      <c r="O678" s="14"/>
      <c r="P678" s="14"/>
      <c r="Q678" s="14"/>
      <c r="R678" s="18"/>
      <c r="S678" s="18"/>
      <c r="T678" s="18"/>
      <c r="U678" s="18"/>
      <c r="V678" s="18"/>
    </row>
    <row r="679" spans="1:22" s="3" customFormat="1" ht="14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8"/>
      <c r="M679" s="18"/>
      <c r="N679" s="14"/>
      <c r="O679" s="14"/>
      <c r="P679" s="14"/>
      <c r="Q679" s="14"/>
      <c r="R679" s="18"/>
      <c r="S679" s="18"/>
      <c r="T679" s="18"/>
      <c r="U679" s="18"/>
      <c r="V679" s="18"/>
    </row>
    <row r="680" spans="1:22" s="3" customFormat="1" ht="14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8"/>
      <c r="M680" s="18"/>
      <c r="N680" s="14"/>
      <c r="O680" s="14"/>
      <c r="P680" s="14"/>
      <c r="Q680" s="14"/>
      <c r="R680" s="18"/>
      <c r="S680" s="18"/>
      <c r="T680" s="18"/>
      <c r="U680" s="18"/>
      <c r="V680" s="18"/>
    </row>
    <row r="681" spans="1:22" s="3" customFormat="1" ht="14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8"/>
      <c r="M681" s="18"/>
      <c r="N681" s="14"/>
      <c r="O681" s="14"/>
      <c r="P681" s="14"/>
      <c r="Q681" s="14"/>
      <c r="R681" s="18"/>
      <c r="S681" s="18"/>
      <c r="T681" s="18"/>
      <c r="U681" s="18"/>
      <c r="V681" s="18"/>
    </row>
    <row r="682" spans="1:22" s="3" customFormat="1" ht="14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8"/>
      <c r="M682" s="18"/>
      <c r="N682" s="14"/>
      <c r="O682" s="14"/>
      <c r="P682" s="14"/>
      <c r="Q682" s="14"/>
      <c r="R682" s="18"/>
      <c r="S682" s="18"/>
      <c r="T682" s="18"/>
      <c r="U682" s="18"/>
      <c r="V682" s="18"/>
    </row>
    <row r="683" spans="1:22" s="3" customFormat="1" ht="14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8"/>
      <c r="M683" s="18"/>
      <c r="N683" s="14"/>
      <c r="O683" s="14"/>
      <c r="P683" s="14"/>
      <c r="Q683" s="14"/>
      <c r="R683" s="18"/>
      <c r="S683" s="18"/>
      <c r="T683" s="18"/>
      <c r="U683" s="18"/>
      <c r="V683" s="18"/>
    </row>
    <row r="684" spans="1:22" s="3" customFormat="1" ht="14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8"/>
      <c r="M684" s="18"/>
      <c r="N684" s="14"/>
      <c r="O684" s="14"/>
      <c r="P684" s="14"/>
      <c r="Q684" s="14"/>
      <c r="R684" s="18"/>
      <c r="S684" s="18"/>
      <c r="T684" s="18"/>
      <c r="U684" s="18"/>
      <c r="V684" s="18"/>
    </row>
    <row r="685" spans="1:22" s="3" customFormat="1" ht="14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8"/>
      <c r="M685" s="18"/>
      <c r="N685" s="14"/>
      <c r="O685" s="14"/>
      <c r="P685" s="14"/>
      <c r="Q685" s="14"/>
      <c r="R685" s="18"/>
      <c r="S685" s="18"/>
      <c r="T685" s="18"/>
      <c r="U685" s="18"/>
      <c r="V685" s="18"/>
    </row>
    <row r="686" spans="1:22" s="3" customFormat="1" ht="14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8"/>
      <c r="M686" s="18"/>
      <c r="N686" s="14"/>
      <c r="O686" s="14"/>
      <c r="P686" s="14"/>
      <c r="Q686" s="14"/>
      <c r="R686" s="18"/>
      <c r="S686" s="18"/>
      <c r="T686" s="18"/>
      <c r="U686" s="18"/>
      <c r="V686" s="18"/>
    </row>
    <row r="687" spans="1:22" s="3" customFormat="1" ht="14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8"/>
      <c r="M687" s="18"/>
      <c r="N687" s="14"/>
      <c r="O687" s="14"/>
      <c r="P687" s="14"/>
      <c r="Q687" s="14"/>
      <c r="R687" s="18"/>
      <c r="S687" s="18"/>
      <c r="T687" s="18"/>
      <c r="U687" s="18"/>
      <c r="V687" s="18"/>
    </row>
    <row r="688" spans="1:22" s="3" customFormat="1" ht="14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8"/>
      <c r="M688" s="18"/>
      <c r="N688" s="14"/>
      <c r="O688" s="14"/>
      <c r="P688" s="14"/>
      <c r="Q688" s="14"/>
      <c r="R688" s="18"/>
      <c r="S688" s="18"/>
      <c r="T688" s="18"/>
      <c r="U688" s="18"/>
      <c r="V688" s="18"/>
    </row>
    <row r="689" spans="1:22" s="3" customFormat="1" ht="14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8"/>
      <c r="M689" s="18"/>
      <c r="N689" s="14"/>
      <c r="O689" s="14"/>
      <c r="P689" s="14"/>
      <c r="Q689" s="14"/>
      <c r="R689" s="18"/>
      <c r="S689" s="18"/>
      <c r="T689" s="18"/>
      <c r="U689" s="18"/>
      <c r="V689" s="18"/>
    </row>
    <row r="690" spans="1:22" s="3" customFormat="1" ht="14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8"/>
      <c r="M690" s="18"/>
      <c r="N690" s="14"/>
      <c r="O690" s="14"/>
      <c r="P690" s="14"/>
      <c r="Q690" s="14"/>
      <c r="R690" s="18"/>
      <c r="S690" s="18"/>
      <c r="T690" s="18"/>
      <c r="U690" s="18"/>
      <c r="V690" s="18"/>
    </row>
    <row r="691" spans="1:22" s="3" customFormat="1" ht="14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8"/>
      <c r="M691" s="18"/>
      <c r="N691" s="14"/>
      <c r="O691" s="14"/>
      <c r="P691" s="14"/>
      <c r="Q691" s="14"/>
      <c r="R691" s="18"/>
      <c r="S691" s="18"/>
      <c r="T691" s="18"/>
      <c r="U691" s="18"/>
      <c r="V691" s="18"/>
    </row>
    <row r="692" spans="1:22" s="3" customFormat="1" ht="14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8"/>
      <c r="M692" s="18"/>
      <c r="N692" s="14"/>
      <c r="O692" s="14"/>
      <c r="P692" s="14"/>
      <c r="Q692" s="14"/>
      <c r="R692" s="18"/>
      <c r="S692" s="18"/>
      <c r="T692" s="18"/>
      <c r="U692" s="18"/>
      <c r="V692" s="18"/>
    </row>
    <row r="693" spans="1:22" s="3" customFormat="1" ht="14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8"/>
      <c r="M693" s="18"/>
      <c r="N693" s="14"/>
      <c r="O693" s="14"/>
      <c r="P693" s="14"/>
      <c r="Q693" s="14"/>
      <c r="R693" s="18"/>
      <c r="S693" s="18"/>
      <c r="T693" s="18"/>
      <c r="U693" s="18"/>
      <c r="V693" s="18"/>
    </row>
    <row r="694" spans="1:22" s="3" customFormat="1" ht="14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8"/>
      <c r="M694" s="18"/>
      <c r="N694" s="14"/>
      <c r="O694" s="14"/>
      <c r="P694" s="14"/>
      <c r="Q694" s="14"/>
      <c r="R694" s="18"/>
      <c r="S694" s="18"/>
      <c r="T694" s="18"/>
      <c r="U694" s="18"/>
      <c r="V694" s="18"/>
    </row>
    <row r="695" spans="1:22" s="3" customFormat="1" ht="14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8"/>
      <c r="M695" s="18"/>
      <c r="N695" s="14"/>
      <c r="O695" s="14"/>
      <c r="P695" s="14"/>
      <c r="Q695" s="14"/>
      <c r="R695" s="18"/>
      <c r="S695" s="18"/>
      <c r="T695" s="18"/>
      <c r="U695" s="18"/>
      <c r="V695" s="18"/>
    </row>
    <row r="696" spans="1:22" s="3" customFormat="1" ht="14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8"/>
      <c r="M696" s="18"/>
      <c r="N696" s="14"/>
      <c r="O696" s="14"/>
      <c r="P696" s="14"/>
      <c r="Q696" s="14"/>
      <c r="R696" s="18"/>
      <c r="S696" s="18"/>
      <c r="T696" s="18"/>
      <c r="U696" s="18"/>
      <c r="V696" s="18"/>
    </row>
    <row r="697" spans="1:22" s="3" customFormat="1" ht="14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8"/>
      <c r="M697" s="18"/>
      <c r="N697" s="14"/>
      <c r="O697" s="14"/>
      <c r="P697" s="14"/>
      <c r="Q697" s="14"/>
      <c r="R697" s="18"/>
      <c r="S697" s="18"/>
      <c r="T697" s="18"/>
      <c r="U697" s="18"/>
      <c r="V697" s="18"/>
    </row>
    <row r="698" spans="1:22" s="3" customFormat="1" ht="14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8"/>
      <c r="M698" s="18"/>
      <c r="N698" s="14"/>
      <c r="O698" s="14"/>
      <c r="P698" s="14"/>
      <c r="Q698" s="14"/>
      <c r="R698" s="18"/>
      <c r="S698" s="18"/>
      <c r="T698" s="18"/>
      <c r="U698" s="18"/>
      <c r="V698" s="18"/>
    </row>
    <row r="699" spans="1:22" s="3" customFormat="1" ht="14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8"/>
      <c r="M699" s="18"/>
      <c r="N699" s="14"/>
      <c r="O699" s="14"/>
      <c r="P699" s="14"/>
      <c r="Q699" s="14"/>
      <c r="R699" s="18"/>
      <c r="S699" s="18"/>
      <c r="T699" s="18"/>
      <c r="U699" s="18"/>
      <c r="V699" s="18"/>
    </row>
    <row r="700" spans="1:22" s="3" customFormat="1" ht="14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8"/>
      <c r="M700" s="18"/>
      <c r="N700" s="14"/>
      <c r="O700" s="14"/>
      <c r="P700" s="14"/>
      <c r="Q700" s="14"/>
      <c r="R700" s="18"/>
      <c r="S700" s="18"/>
      <c r="T700" s="18"/>
      <c r="U700" s="18"/>
      <c r="V700" s="18"/>
    </row>
    <row r="701" spans="1:22" s="3" customFormat="1" ht="14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8"/>
      <c r="M701" s="18"/>
      <c r="N701" s="14"/>
      <c r="O701" s="14"/>
      <c r="P701" s="14"/>
      <c r="Q701" s="14"/>
      <c r="R701" s="18"/>
      <c r="S701" s="18"/>
      <c r="T701" s="18"/>
      <c r="U701" s="18"/>
      <c r="V701" s="18"/>
    </row>
    <row r="702" spans="1:22" s="3" customFormat="1" ht="14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8"/>
      <c r="M702" s="18"/>
      <c r="N702" s="14"/>
      <c r="O702" s="14"/>
      <c r="P702" s="14"/>
      <c r="Q702" s="14"/>
      <c r="R702" s="18"/>
      <c r="S702" s="18"/>
      <c r="T702" s="18"/>
      <c r="U702" s="18"/>
      <c r="V702" s="18"/>
    </row>
    <row r="703" spans="1:22" s="3" customFormat="1" ht="14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8"/>
      <c r="M703" s="18"/>
      <c r="N703" s="14"/>
      <c r="O703" s="14"/>
      <c r="P703" s="14"/>
      <c r="Q703" s="14"/>
      <c r="R703" s="18"/>
      <c r="S703" s="18"/>
      <c r="T703" s="18"/>
      <c r="U703" s="18"/>
      <c r="V703" s="18"/>
    </row>
    <row r="704" spans="1:22" s="3" customFormat="1" ht="14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8"/>
      <c r="M704" s="18"/>
      <c r="N704" s="14"/>
      <c r="O704" s="14"/>
      <c r="P704" s="14"/>
      <c r="Q704" s="14"/>
      <c r="R704" s="18"/>
      <c r="S704" s="18"/>
      <c r="T704" s="18"/>
      <c r="U704" s="18"/>
      <c r="V704" s="18"/>
    </row>
    <row r="705" spans="1:22" s="3" customFormat="1" ht="14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8"/>
      <c r="M705" s="18"/>
      <c r="N705" s="14"/>
      <c r="O705" s="14"/>
      <c r="P705" s="14"/>
      <c r="Q705" s="14"/>
      <c r="R705" s="18"/>
      <c r="S705" s="18"/>
      <c r="T705" s="18"/>
      <c r="U705" s="18"/>
      <c r="V705" s="18"/>
    </row>
    <row r="706" spans="1:22" s="3" customFormat="1" ht="14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8"/>
      <c r="M706" s="18"/>
      <c r="N706" s="14"/>
      <c r="O706" s="14"/>
      <c r="P706" s="14"/>
      <c r="Q706" s="14"/>
      <c r="R706" s="18"/>
      <c r="S706" s="18"/>
      <c r="T706" s="18"/>
      <c r="U706" s="18"/>
      <c r="V706" s="18"/>
    </row>
    <row r="707" spans="1:22" s="3" customFormat="1" ht="14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8"/>
      <c r="M707" s="18"/>
      <c r="N707" s="14"/>
      <c r="O707" s="14"/>
      <c r="P707" s="14"/>
      <c r="Q707" s="14"/>
      <c r="R707" s="18"/>
      <c r="S707" s="18"/>
      <c r="T707" s="18"/>
      <c r="U707" s="18"/>
      <c r="V707" s="18"/>
    </row>
    <row r="708" spans="1:22" s="3" customFormat="1" ht="14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8"/>
      <c r="M708" s="18"/>
      <c r="N708" s="14"/>
      <c r="O708" s="14"/>
      <c r="P708" s="14"/>
      <c r="Q708" s="14"/>
      <c r="R708" s="18"/>
      <c r="S708" s="18"/>
      <c r="T708" s="18"/>
      <c r="U708" s="18"/>
      <c r="V708" s="18"/>
    </row>
    <row r="709" spans="1:22" s="3" customFormat="1" ht="14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8"/>
      <c r="M709" s="18"/>
      <c r="N709" s="14"/>
      <c r="O709" s="14"/>
      <c r="P709" s="14"/>
      <c r="Q709" s="14"/>
      <c r="R709" s="18"/>
      <c r="S709" s="18"/>
      <c r="T709" s="18"/>
      <c r="U709" s="18"/>
      <c r="V709" s="18"/>
    </row>
    <row r="710" spans="1:22" s="3" customFormat="1" ht="14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8"/>
      <c r="M710" s="18"/>
      <c r="N710" s="14"/>
      <c r="O710" s="14"/>
      <c r="P710" s="14"/>
      <c r="Q710" s="14"/>
      <c r="R710" s="18"/>
      <c r="S710" s="18"/>
      <c r="T710" s="18"/>
      <c r="U710" s="18"/>
      <c r="V710" s="18"/>
    </row>
    <row r="711" spans="1:22" s="3" customFormat="1" ht="14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8"/>
      <c r="M711" s="18"/>
      <c r="N711" s="14"/>
      <c r="O711" s="14"/>
      <c r="P711" s="14"/>
      <c r="Q711" s="14"/>
      <c r="R711" s="18"/>
      <c r="S711" s="18"/>
      <c r="T711" s="18"/>
      <c r="U711" s="18"/>
      <c r="V711" s="18"/>
    </row>
    <row r="712" spans="1:22" s="3" customFormat="1" ht="14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8"/>
      <c r="M712" s="18"/>
      <c r="N712" s="14"/>
      <c r="O712" s="14"/>
      <c r="P712" s="14"/>
      <c r="Q712" s="14"/>
      <c r="R712" s="18"/>
      <c r="S712" s="18"/>
      <c r="T712" s="18"/>
      <c r="U712" s="18"/>
      <c r="V712" s="18"/>
    </row>
    <row r="713" spans="1:22" s="3" customFormat="1" ht="14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8"/>
      <c r="M713" s="18"/>
      <c r="N713" s="14"/>
      <c r="O713" s="14"/>
      <c r="P713" s="14"/>
      <c r="Q713" s="14"/>
      <c r="R713" s="18"/>
      <c r="S713" s="18"/>
      <c r="T713" s="18"/>
      <c r="U713" s="18"/>
      <c r="V713" s="18"/>
    </row>
    <row r="714" spans="1:22" s="3" customFormat="1" ht="14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8"/>
      <c r="M714" s="18"/>
      <c r="N714" s="14"/>
      <c r="O714" s="14"/>
      <c r="P714" s="14"/>
      <c r="Q714" s="14"/>
      <c r="R714" s="18"/>
      <c r="S714" s="18"/>
      <c r="T714" s="18"/>
      <c r="U714" s="18"/>
      <c r="V714" s="18"/>
    </row>
    <row r="715" spans="1:22" s="3" customFormat="1" ht="14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8"/>
      <c r="M715" s="18"/>
      <c r="N715" s="14"/>
      <c r="O715" s="14"/>
      <c r="P715" s="14"/>
      <c r="Q715" s="14"/>
      <c r="R715" s="18"/>
      <c r="S715" s="18"/>
      <c r="T715" s="18"/>
      <c r="U715" s="18"/>
      <c r="V715" s="18"/>
    </row>
    <row r="716" spans="1:22" s="3" customFormat="1" ht="14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8"/>
      <c r="M716" s="18"/>
      <c r="N716" s="14"/>
      <c r="O716" s="14"/>
      <c r="P716" s="14"/>
      <c r="Q716" s="14"/>
      <c r="R716" s="18"/>
      <c r="S716" s="18"/>
      <c r="T716" s="18"/>
      <c r="U716" s="18"/>
      <c r="V716" s="18"/>
    </row>
    <row r="717" spans="1:22" s="3" customFormat="1" ht="14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8"/>
      <c r="M717" s="18"/>
      <c r="N717" s="14"/>
      <c r="O717" s="14"/>
      <c r="P717" s="14"/>
      <c r="Q717" s="14"/>
      <c r="R717" s="18"/>
      <c r="S717" s="18"/>
      <c r="T717" s="18"/>
      <c r="U717" s="18"/>
      <c r="V717" s="18"/>
    </row>
    <row r="718" spans="1:22" s="3" customFormat="1" ht="14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8"/>
      <c r="M718" s="18"/>
      <c r="N718" s="14"/>
      <c r="O718" s="14"/>
      <c r="P718" s="14"/>
      <c r="Q718" s="14"/>
      <c r="R718" s="18"/>
      <c r="S718" s="18"/>
      <c r="T718" s="18"/>
      <c r="U718" s="18"/>
      <c r="V718" s="18"/>
    </row>
    <row r="719" spans="1:22" s="3" customFormat="1" ht="14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8"/>
      <c r="M719" s="18"/>
      <c r="N719" s="14"/>
      <c r="O719" s="14"/>
      <c r="P719" s="14"/>
      <c r="Q719" s="14"/>
      <c r="R719" s="18"/>
      <c r="S719" s="18"/>
      <c r="T719" s="18"/>
      <c r="U719" s="18"/>
      <c r="V719" s="18"/>
    </row>
    <row r="720" spans="1:22" s="3" customFormat="1" ht="14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8"/>
      <c r="M720" s="18"/>
      <c r="N720" s="14"/>
      <c r="O720" s="14"/>
      <c r="P720" s="14"/>
      <c r="Q720" s="14"/>
      <c r="R720" s="18"/>
      <c r="S720" s="18"/>
      <c r="T720" s="18"/>
      <c r="U720" s="18"/>
      <c r="V720" s="18"/>
    </row>
    <row r="721" spans="1:22" s="3" customFormat="1" ht="14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8"/>
      <c r="M721" s="18"/>
      <c r="N721" s="14"/>
      <c r="O721" s="14"/>
      <c r="P721" s="14"/>
      <c r="Q721" s="14"/>
      <c r="R721" s="18"/>
      <c r="S721" s="18"/>
      <c r="T721" s="18"/>
      <c r="U721" s="18"/>
      <c r="V721" s="18"/>
    </row>
    <row r="722" spans="1:22" s="3" customFormat="1" ht="14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8"/>
      <c r="M722" s="18"/>
      <c r="N722" s="14"/>
      <c r="O722" s="14"/>
      <c r="P722" s="14"/>
      <c r="Q722" s="14"/>
      <c r="R722" s="18"/>
      <c r="S722" s="18"/>
      <c r="T722" s="18"/>
      <c r="U722" s="18"/>
      <c r="V722" s="18"/>
    </row>
    <row r="723" spans="1:22" s="3" customFormat="1" ht="14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8"/>
      <c r="M723" s="18"/>
      <c r="N723" s="14"/>
      <c r="O723" s="14"/>
      <c r="P723" s="14"/>
      <c r="Q723" s="14"/>
      <c r="R723" s="18"/>
      <c r="S723" s="18"/>
      <c r="T723" s="18"/>
      <c r="U723" s="18"/>
      <c r="V723" s="18"/>
    </row>
    <row r="724" spans="1:22" s="3" customFormat="1" ht="14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8"/>
      <c r="M724" s="18"/>
      <c r="N724" s="14"/>
      <c r="O724" s="14"/>
      <c r="P724" s="14"/>
      <c r="Q724" s="14"/>
      <c r="R724" s="18"/>
      <c r="S724" s="18"/>
      <c r="T724" s="18"/>
      <c r="U724" s="18"/>
      <c r="V724" s="18"/>
    </row>
    <row r="725" spans="1:22" s="3" customFormat="1" ht="14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8"/>
      <c r="M725" s="18"/>
      <c r="N725" s="14"/>
      <c r="O725" s="14"/>
      <c r="P725" s="14"/>
      <c r="Q725" s="14"/>
      <c r="R725" s="18"/>
      <c r="S725" s="18"/>
      <c r="T725" s="18"/>
      <c r="U725" s="18"/>
      <c r="V725" s="18"/>
    </row>
    <row r="726" spans="1:22" s="3" customFormat="1" ht="14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8"/>
      <c r="M726" s="18"/>
      <c r="N726" s="14"/>
      <c r="O726" s="14"/>
      <c r="P726" s="14"/>
      <c r="Q726" s="14"/>
      <c r="R726" s="18"/>
      <c r="S726" s="18"/>
      <c r="T726" s="18"/>
      <c r="U726" s="18"/>
      <c r="V726" s="18"/>
    </row>
    <row r="727" spans="1:22" s="3" customFormat="1" ht="14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8"/>
      <c r="M727" s="18"/>
      <c r="N727" s="14"/>
      <c r="O727" s="14"/>
      <c r="P727" s="14"/>
      <c r="Q727" s="14"/>
      <c r="R727" s="18"/>
      <c r="S727" s="18"/>
      <c r="T727" s="18"/>
      <c r="U727" s="18"/>
      <c r="V727" s="18"/>
    </row>
    <row r="728" spans="1:22" s="3" customFormat="1" ht="14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8"/>
      <c r="M728" s="18"/>
      <c r="N728" s="14"/>
      <c r="O728" s="14"/>
      <c r="P728" s="14"/>
      <c r="Q728" s="14"/>
      <c r="R728" s="18"/>
      <c r="S728" s="18"/>
      <c r="T728" s="18"/>
      <c r="U728" s="18"/>
      <c r="V728" s="18"/>
    </row>
    <row r="729" spans="1:22" s="3" customFormat="1" ht="14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8"/>
      <c r="M729" s="18"/>
      <c r="N729" s="14"/>
      <c r="O729" s="14"/>
      <c r="P729" s="14"/>
      <c r="Q729" s="14"/>
      <c r="R729" s="18"/>
      <c r="S729" s="18"/>
      <c r="T729" s="18"/>
      <c r="U729" s="18"/>
      <c r="V729" s="18"/>
    </row>
    <row r="730" spans="1:22" s="3" customFormat="1" ht="14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8"/>
      <c r="M730" s="18"/>
      <c r="N730" s="14"/>
      <c r="O730" s="14"/>
      <c r="P730" s="14"/>
      <c r="Q730" s="14"/>
      <c r="R730" s="18"/>
      <c r="S730" s="18"/>
      <c r="T730" s="18"/>
      <c r="U730" s="18"/>
      <c r="V730" s="18"/>
    </row>
    <row r="731" spans="1:22" s="3" customFormat="1" ht="14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8"/>
      <c r="M731" s="18"/>
      <c r="N731" s="14"/>
      <c r="O731" s="14"/>
      <c r="P731" s="14"/>
      <c r="Q731" s="14"/>
      <c r="R731" s="18"/>
      <c r="S731" s="18"/>
      <c r="T731" s="18"/>
      <c r="U731" s="18"/>
      <c r="V731" s="18"/>
    </row>
    <row r="732" spans="1:22" s="3" customFormat="1" ht="14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8"/>
      <c r="M732" s="18"/>
      <c r="N732" s="14"/>
      <c r="O732" s="14"/>
      <c r="P732" s="14"/>
      <c r="Q732" s="14"/>
      <c r="R732" s="18"/>
      <c r="S732" s="18"/>
      <c r="T732" s="18"/>
      <c r="U732" s="18"/>
      <c r="V732" s="18"/>
    </row>
    <row r="733" spans="1:22" s="3" customFormat="1" ht="14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8"/>
      <c r="M733" s="18"/>
      <c r="N733" s="14"/>
      <c r="O733" s="14"/>
      <c r="P733" s="14"/>
      <c r="Q733" s="14"/>
      <c r="R733" s="18"/>
      <c r="S733" s="18"/>
      <c r="T733" s="18"/>
      <c r="U733" s="18"/>
      <c r="V733" s="18"/>
    </row>
    <row r="734" spans="1:22" s="3" customFormat="1" ht="14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8"/>
      <c r="M734" s="18"/>
      <c r="N734" s="14"/>
      <c r="O734" s="14"/>
      <c r="P734" s="14"/>
      <c r="Q734" s="14"/>
      <c r="R734" s="18"/>
      <c r="S734" s="18"/>
      <c r="T734" s="18"/>
      <c r="U734" s="18"/>
      <c r="V734" s="18"/>
    </row>
    <row r="735" spans="1:22" s="3" customFormat="1" ht="14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8"/>
      <c r="M735" s="18"/>
      <c r="N735" s="14"/>
      <c r="O735" s="14"/>
      <c r="P735" s="14"/>
      <c r="Q735" s="14"/>
      <c r="R735" s="18"/>
      <c r="S735" s="18"/>
      <c r="T735" s="18"/>
      <c r="U735" s="18"/>
      <c r="V735" s="18"/>
    </row>
    <row r="736" spans="1:22" s="3" customFormat="1" ht="14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8"/>
      <c r="M736" s="18"/>
      <c r="N736" s="14"/>
      <c r="O736" s="14"/>
      <c r="P736" s="14"/>
      <c r="Q736" s="14"/>
      <c r="R736" s="18"/>
      <c r="S736" s="18"/>
      <c r="T736" s="18"/>
      <c r="U736" s="18"/>
      <c r="V736" s="18"/>
    </row>
    <row r="737" spans="1:22" s="3" customFormat="1" ht="14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8"/>
      <c r="M737" s="18"/>
      <c r="N737" s="14"/>
      <c r="O737" s="14"/>
      <c r="P737" s="14"/>
      <c r="Q737" s="14"/>
      <c r="R737" s="18"/>
      <c r="S737" s="18"/>
      <c r="T737" s="18"/>
      <c r="U737" s="18"/>
      <c r="V737" s="18"/>
    </row>
    <row r="738" spans="1:22" s="3" customFormat="1" ht="14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8"/>
      <c r="M738" s="18"/>
      <c r="N738" s="14"/>
      <c r="O738" s="14"/>
      <c r="P738" s="14"/>
      <c r="Q738" s="14"/>
      <c r="R738" s="18"/>
      <c r="S738" s="18"/>
      <c r="T738" s="18"/>
      <c r="U738" s="18"/>
      <c r="V738" s="18"/>
    </row>
    <row r="739" spans="1:22" s="3" customFormat="1" ht="14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8"/>
      <c r="M739" s="18"/>
      <c r="N739" s="14"/>
      <c r="O739" s="14"/>
      <c r="P739" s="14"/>
      <c r="Q739" s="14"/>
      <c r="R739" s="18"/>
      <c r="S739" s="18"/>
      <c r="T739" s="18"/>
      <c r="U739" s="18"/>
      <c r="V739" s="18"/>
    </row>
    <row r="740" spans="1:22" s="3" customFormat="1" ht="14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8"/>
      <c r="M740" s="18"/>
      <c r="N740" s="14"/>
      <c r="O740" s="14"/>
      <c r="P740" s="14"/>
      <c r="Q740" s="14"/>
      <c r="R740" s="18"/>
      <c r="S740" s="18"/>
      <c r="T740" s="18"/>
      <c r="U740" s="18"/>
      <c r="V740" s="18"/>
    </row>
    <row r="741" spans="1:22" s="3" customFormat="1" ht="14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8"/>
      <c r="M741" s="18"/>
      <c r="N741" s="14"/>
      <c r="O741" s="14"/>
      <c r="P741" s="14"/>
      <c r="Q741" s="14"/>
      <c r="R741" s="18"/>
      <c r="S741" s="18"/>
      <c r="T741" s="18"/>
      <c r="U741" s="18"/>
      <c r="V741" s="18"/>
    </row>
    <row r="742" spans="1:22" s="3" customFormat="1" ht="14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8"/>
      <c r="M742" s="18"/>
      <c r="N742" s="14"/>
      <c r="O742" s="14"/>
      <c r="P742" s="14"/>
      <c r="Q742" s="14"/>
      <c r="R742" s="18"/>
      <c r="S742" s="18"/>
      <c r="T742" s="18"/>
      <c r="U742" s="18"/>
      <c r="V742" s="18"/>
    </row>
    <row r="743" spans="1:22" s="3" customFormat="1" ht="14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8"/>
      <c r="M743" s="18"/>
      <c r="N743" s="14"/>
      <c r="O743" s="14"/>
      <c r="P743" s="14"/>
      <c r="Q743" s="14"/>
      <c r="R743" s="18"/>
      <c r="S743" s="18"/>
      <c r="T743" s="18"/>
      <c r="U743" s="18"/>
      <c r="V743" s="18"/>
    </row>
    <row r="744" spans="1:22" s="3" customFormat="1" ht="14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8"/>
      <c r="M744" s="18"/>
      <c r="N744" s="14"/>
      <c r="O744" s="14"/>
      <c r="P744" s="14"/>
      <c r="Q744" s="14"/>
      <c r="R744" s="18"/>
      <c r="S744" s="18"/>
      <c r="T744" s="18"/>
      <c r="U744" s="18"/>
      <c r="V744" s="18"/>
    </row>
    <row r="745" spans="1:22" s="3" customFormat="1" ht="14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8"/>
      <c r="M745" s="18"/>
      <c r="N745" s="14"/>
      <c r="O745" s="14"/>
      <c r="P745" s="14"/>
      <c r="Q745" s="14"/>
      <c r="R745" s="18"/>
      <c r="S745" s="18"/>
      <c r="T745" s="18"/>
      <c r="U745" s="18"/>
      <c r="V745" s="18"/>
    </row>
    <row r="746" spans="1:22" s="3" customFormat="1" ht="14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8"/>
      <c r="M746" s="18"/>
      <c r="N746" s="14"/>
      <c r="O746" s="14"/>
      <c r="P746" s="14"/>
      <c r="Q746" s="14"/>
      <c r="R746" s="18"/>
      <c r="S746" s="18"/>
      <c r="T746" s="18"/>
      <c r="U746" s="18"/>
      <c r="V746" s="18"/>
    </row>
    <row r="747" spans="1:22" s="3" customFormat="1" ht="14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8"/>
      <c r="M747" s="18"/>
      <c r="N747" s="14"/>
      <c r="O747" s="14"/>
      <c r="P747" s="14"/>
      <c r="Q747" s="14"/>
      <c r="R747" s="18"/>
      <c r="S747" s="18"/>
      <c r="T747" s="18"/>
      <c r="U747" s="18"/>
      <c r="V747" s="18"/>
    </row>
    <row r="748" spans="1:22" s="3" customFormat="1" ht="14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8"/>
      <c r="M748" s="18"/>
      <c r="N748" s="14"/>
      <c r="O748" s="14"/>
      <c r="P748" s="14"/>
      <c r="Q748" s="14"/>
      <c r="R748" s="18"/>
      <c r="S748" s="18"/>
      <c r="T748" s="18"/>
      <c r="U748" s="18"/>
      <c r="V748" s="18"/>
    </row>
    <row r="749" spans="1:22" s="3" customFormat="1" ht="14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8"/>
      <c r="M749" s="18"/>
      <c r="N749" s="14"/>
      <c r="O749" s="14"/>
      <c r="P749" s="14"/>
      <c r="Q749" s="14"/>
      <c r="R749" s="18"/>
      <c r="S749" s="18"/>
      <c r="T749" s="18"/>
      <c r="U749" s="18"/>
      <c r="V749" s="18"/>
    </row>
    <row r="750" spans="1:22" s="3" customFormat="1" ht="14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8"/>
      <c r="M750" s="18"/>
      <c r="N750" s="14"/>
      <c r="O750" s="14"/>
      <c r="P750" s="14"/>
      <c r="Q750" s="14"/>
      <c r="R750" s="18"/>
      <c r="S750" s="18"/>
      <c r="T750" s="18"/>
      <c r="U750" s="18"/>
      <c r="V750" s="18"/>
    </row>
    <row r="751" spans="1:22" s="3" customFormat="1" ht="14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8"/>
      <c r="M751" s="18"/>
      <c r="N751" s="14"/>
      <c r="O751" s="14"/>
      <c r="P751" s="14"/>
      <c r="Q751" s="14"/>
      <c r="R751" s="18"/>
      <c r="S751" s="18"/>
      <c r="T751" s="18"/>
      <c r="U751" s="18"/>
      <c r="V751" s="18"/>
    </row>
    <row r="752" spans="1:22" s="3" customFormat="1" ht="14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8"/>
      <c r="M752" s="18"/>
      <c r="N752" s="14"/>
      <c r="O752" s="14"/>
      <c r="P752" s="14"/>
      <c r="Q752" s="14"/>
      <c r="R752" s="18"/>
      <c r="S752" s="18"/>
      <c r="T752" s="18"/>
      <c r="U752" s="18"/>
      <c r="V752" s="18"/>
    </row>
    <row r="753" spans="1:22" s="3" customFormat="1" ht="14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8"/>
      <c r="M753" s="18"/>
      <c r="N753" s="14"/>
      <c r="O753" s="14"/>
      <c r="P753" s="14"/>
      <c r="Q753" s="14"/>
      <c r="R753" s="18"/>
      <c r="S753" s="18"/>
      <c r="T753" s="18"/>
      <c r="U753" s="18"/>
      <c r="V753" s="18"/>
    </row>
    <row r="754" spans="1:22" s="3" customFormat="1" ht="14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8"/>
      <c r="M754" s="18"/>
      <c r="N754" s="14"/>
      <c r="O754" s="14"/>
      <c r="P754" s="14"/>
      <c r="Q754" s="14"/>
      <c r="R754" s="18"/>
      <c r="S754" s="18"/>
      <c r="T754" s="18"/>
      <c r="U754" s="18"/>
      <c r="V754" s="18"/>
    </row>
    <row r="755" spans="1:22" s="3" customFormat="1" ht="14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8"/>
      <c r="M755" s="18"/>
      <c r="N755" s="14"/>
      <c r="O755" s="14"/>
      <c r="P755" s="14"/>
      <c r="Q755" s="14"/>
      <c r="R755" s="18"/>
      <c r="S755" s="18"/>
      <c r="T755" s="18"/>
      <c r="U755" s="18"/>
      <c r="V755" s="18"/>
    </row>
    <row r="756" spans="1:22" s="3" customFormat="1" ht="14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8"/>
      <c r="M756" s="18"/>
      <c r="N756" s="14"/>
      <c r="O756" s="14"/>
      <c r="P756" s="14"/>
      <c r="Q756" s="14"/>
      <c r="R756" s="18"/>
      <c r="S756" s="18"/>
      <c r="T756" s="18"/>
      <c r="U756" s="18"/>
      <c r="V756" s="18"/>
    </row>
    <row r="757" spans="1:22" s="3" customFormat="1" ht="14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8"/>
      <c r="M757" s="18"/>
      <c r="N757" s="14"/>
      <c r="O757" s="14"/>
      <c r="P757" s="14"/>
      <c r="Q757" s="14"/>
      <c r="R757" s="18"/>
      <c r="S757" s="18"/>
      <c r="T757" s="18"/>
      <c r="U757" s="18"/>
      <c r="V757" s="18"/>
    </row>
    <row r="758" spans="1:22" s="3" customFormat="1" ht="14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8"/>
      <c r="M758" s="18"/>
      <c r="N758" s="14"/>
      <c r="O758" s="14"/>
      <c r="P758" s="14"/>
      <c r="Q758" s="14"/>
      <c r="R758" s="18"/>
      <c r="S758" s="18"/>
      <c r="T758" s="18"/>
      <c r="U758" s="18"/>
      <c r="V758" s="18"/>
    </row>
    <row r="759" spans="1:22" s="3" customFormat="1" ht="14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8"/>
      <c r="M759" s="18"/>
      <c r="N759" s="14"/>
      <c r="O759" s="14"/>
      <c r="P759" s="14"/>
      <c r="Q759" s="14"/>
      <c r="R759" s="18"/>
      <c r="S759" s="18"/>
      <c r="T759" s="18"/>
      <c r="U759" s="18"/>
      <c r="V759" s="18"/>
    </row>
    <row r="760" spans="1:22" s="3" customFormat="1" ht="14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8"/>
      <c r="M760" s="18"/>
      <c r="N760" s="14"/>
      <c r="O760" s="14"/>
      <c r="P760" s="14"/>
      <c r="Q760" s="14"/>
      <c r="R760" s="18"/>
      <c r="S760" s="18"/>
      <c r="T760" s="18"/>
      <c r="U760" s="18"/>
      <c r="V760" s="18"/>
    </row>
    <row r="761" spans="1:22" s="3" customFormat="1" ht="14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8"/>
      <c r="M761" s="18"/>
      <c r="N761" s="14"/>
      <c r="O761" s="14"/>
      <c r="P761" s="14"/>
      <c r="Q761" s="14"/>
      <c r="R761" s="18"/>
      <c r="S761" s="18"/>
      <c r="T761" s="18"/>
      <c r="U761" s="18"/>
      <c r="V761" s="18"/>
    </row>
    <row r="762" spans="1:22" s="3" customFormat="1" ht="14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8"/>
      <c r="M762" s="18"/>
      <c r="N762" s="14"/>
      <c r="O762" s="14"/>
      <c r="P762" s="14"/>
      <c r="Q762" s="14"/>
      <c r="R762" s="18"/>
      <c r="S762" s="18"/>
      <c r="T762" s="18"/>
      <c r="U762" s="18"/>
      <c r="V762" s="18"/>
    </row>
    <row r="763" spans="1:22" s="3" customFormat="1" ht="14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8"/>
      <c r="M763" s="18"/>
      <c r="N763" s="14"/>
      <c r="O763" s="14"/>
      <c r="P763" s="14"/>
      <c r="Q763" s="14"/>
      <c r="R763" s="18"/>
      <c r="S763" s="18"/>
      <c r="T763" s="18"/>
      <c r="U763" s="18"/>
      <c r="V763" s="18"/>
    </row>
    <row r="764" spans="1:22" s="3" customFormat="1" ht="14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8"/>
      <c r="M764" s="18"/>
      <c r="N764" s="14"/>
      <c r="O764" s="14"/>
      <c r="P764" s="14"/>
      <c r="Q764" s="14"/>
      <c r="R764" s="18"/>
      <c r="S764" s="18"/>
      <c r="T764" s="18"/>
      <c r="U764" s="18"/>
      <c r="V764" s="18"/>
    </row>
    <row r="765" spans="1:22" s="3" customFormat="1" ht="14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8"/>
      <c r="M765" s="18"/>
      <c r="N765" s="14"/>
      <c r="O765" s="14"/>
      <c r="P765" s="14"/>
      <c r="Q765" s="14"/>
      <c r="R765" s="18"/>
      <c r="S765" s="18"/>
      <c r="T765" s="18"/>
      <c r="U765" s="18"/>
      <c r="V765" s="18"/>
    </row>
    <row r="766" spans="1:22" s="3" customFormat="1" ht="14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8"/>
      <c r="M766" s="18"/>
      <c r="N766" s="14"/>
      <c r="O766" s="14"/>
      <c r="P766" s="14"/>
      <c r="Q766" s="14"/>
      <c r="R766" s="18"/>
      <c r="S766" s="18"/>
      <c r="T766" s="18"/>
      <c r="U766" s="18"/>
      <c r="V766" s="18"/>
    </row>
    <row r="767" spans="1:22" s="3" customFormat="1" ht="14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8"/>
      <c r="M767" s="18"/>
      <c r="N767" s="14"/>
      <c r="O767" s="14"/>
      <c r="P767" s="14"/>
      <c r="Q767" s="14"/>
      <c r="R767" s="18"/>
      <c r="S767" s="18"/>
      <c r="T767" s="18"/>
      <c r="U767" s="18"/>
      <c r="V767" s="18"/>
    </row>
    <row r="768" spans="1:22" s="3" customFormat="1" ht="14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8"/>
      <c r="M768" s="18"/>
      <c r="N768" s="14"/>
      <c r="O768" s="14"/>
      <c r="P768" s="14"/>
      <c r="Q768" s="14"/>
      <c r="R768" s="18"/>
      <c r="S768" s="18"/>
      <c r="T768" s="18"/>
      <c r="U768" s="18"/>
      <c r="V768" s="18"/>
    </row>
    <row r="769" spans="1:22" s="3" customFormat="1" ht="14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8"/>
      <c r="M769" s="18"/>
      <c r="N769" s="14"/>
      <c r="O769" s="14"/>
      <c r="P769" s="14"/>
      <c r="Q769" s="14"/>
      <c r="R769" s="18"/>
      <c r="S769" s="18"/>
      <c r="T769" s="18"/>
      <c r="U769" s="18"/>
      <c r="V769" s="18"/>
    </row>
    <row r="770" spans="1:22" s="3" customFormat="1" ht="14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8"/>
      <c r="M770" s="18"/>
      <c r="N770" s="14"/>
      <c r="O770" s="14"/>
      <c r="P770" s="14"/>
      <c r="Q770" s="14"/>
      <c r="R770" s="18"/>
      <c r="S770" s="18"/>
      <c r="T770" s="18"/>
      <c r="U770" s="18"/>
      <c r="V770" s="18"/>
    </row>
    <row r="771" spans="1:22" s="3" customFormat="1" ht="14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8"/>
      <c r="M771" s="18"/>
      <c r="N771" s="14"/>
      <c r="O771" s="14"/>
      <c r="P771" s="14"/>
      <c r="Q771" s="14"/>
      <c r="R771" s="18"/>
      <c r="S771" s="18"/>
      <c r="T771" s="18"/>
      <c r="U771" s="18"/>
      <c r="V771" s="18"/>
    </row>
    <row r="772" spans="1:22" s="3" customFormat="1" ht="14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8"/>
      <c r="M772" s="18"/>
      <c r="N772" s="14"/>
      <c r="O772" s="14"/>
      <c r="P772" s="14"/>
      <c r="Q772" s="14"/>
      <c r="R772" s="18"/>
      <c r="S772" s="18"/>
      <c r="T772" s="18"/>
      <c r="U772" s="18"/>
      <c r="V772" s="18"/>
    </row>
    <row r="773" spans="1:22" s="3" customFormat="1" ht="14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8"/>
      <c r="M773" s="18"/>
      <c r="N773" s="14"/>
      <c r="O773" s="14"/>
      <c r="P773" s="14"/>
      <c r="Q773" s="14"/>
      <c r="R773" s="18"/>
      <c r="S773" s="18"/>
      <c r="T773" s="18"/>
      <c r="U773" s="18"/>
      <c r="V773" s="18"/>
    </row>
    <row r="774" spans="1:22" s="3" customFormat="1" ht="14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8"/>
      <c r="M774" s="18"/>
      <c r="N774" s="14"/>
      <c r="O774" s="14"/>
      <c r="P774" s="14"/>
      <c r="Q774" s="14"/>
      <c r="R774" s="18"/>
      <c r="S774" s="18"/>
      <c r="T774" s="18"/>
      <c r="U774" s="18"/>
      <c r="V774" s="18"/>
    </row>
    <row r="775" spans="1:22" s="3" customFormat="1" ht="14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8"/>
      <c r="M775" s="18"/>
      <c r="N775" s="14"/>
      <c r="O775" s="14"/>
      <c r="P775" s="14"/>
      <c r="Q775" s="14"/>
      <c r="R775" s="18"/>
      <c r="S775" s="18"/>
      <c r="T775" s="18"/>
      <c r="U775" s="18"/>
      <c r="V775" s="18"/>
    </row>
    <row r="776" spans="1:22" s="3" customFormat="1" ht="14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8"/>
      <c r="M776" s="18"/>
      <c r="N776" s="14"/>
      <c r="O776" s="14"/>
      <c r="P776" s="14"/>
      <c r="Q776" s="14"/>
      <c r="R776" s="18"/>
      <c r="S776" s="18"/>
      <c r="T776" s="18"/>
      <c r="U776" s="18"/>
      <c r="V776" s="18"/>
    </row>
    <row r="777" spans="1:22" s="3" customFormat="1" ht="14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8"/>
      <c r="M777" s="18"/>
      <c r="N777" s="14"/>
      <c r="O777" s="14"/>
      <c r="P777" s="14"/>
      <c r="Q777" s="14"/>
      <c r="R777" s="18"/>
      <c r="S777" s="18"/>
      <c r="T777" s="18"/>
      <c r="U777" s="18"/>
      <c r="V777" s="18"/>
    </row>
    <row r="778" spans="1:22" s="3" customFormat="1" ht="14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8"/>
      <c r="M778" s="18"/>
      <c r="N778" s="14"/>
      <c r="O778" s="14"/>
      <c r="P778" s="14"/>
      <c r="Q778" s="14"/>
      <c r="R778" s="18"/>
      <c r="S778" s="18"/>
      <c r="T778" s="18"/>
      <c r="U778" s="18"/>
      <c r="V778" s="18"/>
    </row>
    <row r="779" spans="1:22" s="3" customFormat="1" ht="14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8"/>
      <c r="M779" s="18"/>
      <c r="N779" s="14"/>
      <c r="O779" s="14"/>
      <c r="P779" s="14"/>
      <c r="Q779" s="14"/>
      <c r="R779" s="18"/>
      <c r="S779" s="18"/>
      <c r="T779" s="18"/>
      <c r="U779" s="18"/>
      <c r="V779" s="18"/>
    </row>
    <row r="780" spans="1:22" s="3" customFormat="1" ht="14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8"/>
      <c r="M780" s="18"/>
      <c r="N780" s="14"/>
      <c r="O780" s="14"/>
      <c r="P780" s="14"/>
      <c r="Q780" s="14"/>
      <c r="R780" s="18"/>
      <c r="S780" s="18"/>
      <c r="T780" s="18"/>
      <c r="U780" s="18"/>
      <c r="V780" s="18"/>
    </row>
    <row r="781" spans="1:22" s="3" customFormat="1" ht="14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8"/>
      <c r="M781" s="18"/>
      <c r="N781" s="14"/>
      <c r="O781" s="14"/>
      <c r="P781" s="14"/>
      <c r="Q781" s="14"/>
      <c r="R781" s="18"/>
      <c r="S781" s="18"/>
      <c r="T781" s="18"/>
      <c r="U781" s="18"/>
      <c r="V781" s="18"/>
    </row>
    <row r="782" spans="1:22" s="3" customFormat="1" ht="14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8"/>
      <c r="M782" s="18"/>
      <c r="N782" s="14"/>
      <c r="O782" s="14"/>
      <c r="P782" s="14"/>
      <c r="Q782" s="14"/>
      <c r="R782" s="18"/>
      <c r="S782" s="18"/>
      <c r="T782" s="18"/>
      <c r="U782" s="18"/>
      <c r="V782" s="18"/>
    </row>
    <row r="783" spans="1:22" s="3" customFormat="1" ht="14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8"/>
      <c r="M783" s="18"/>
      <c r="N783" s="14"/>
      <c r="O783" s="14"/>
      <c r="P783" s="14"/>
      <c r="Q783" s="14"/>
      <c r="R783" s="18"/>
      <c r="S783" s="18"/>
      <c r="T783" s="18"/>
      <c r="U783" s="18"/>
      <c r="V783" s="18"/>
    </row>
    <row r="784" spans="1:22" s="3" customFormat="1" ht="14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8"/>
      <c r="M784" s="18"/>
      <c r="N784" s="14"/>
      <c r="O784" s="14"/>
      <c r="P784" s="14"/>
      <c r="Q784" s="14"/>
      <c r="R784" s="18"/>
      <c r="S784" s="18"/>
      <c r="T784" s="18"/>
      <c r="U784" s="18"/>
      <c r="V784" s="18"/>
    </row>
    <row r="785" spans="1:22" s="3" customFormat="1" ht="14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8"/>
      <c r="M785" s="18"/>
      <c r="N785" s="14"/>
      <c r="O785" s="14"/>
      <c r="P785" s="14"/>
      <c r="Q785" s="14"/>
      <c r="R785" s="18"/>
      <c r="S785" s="18"/>
      <c r="T785" s="18"/>
      <c r="U785" s="18"/>
      <c r="V785" s="18"/>
    </row>
    <row r="786" spans="1:22" s="3" customFormat="1" ht="14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8"/>
      <c r="M786" s="18"/>
      <c r="N786" s="14"/>
      <c r="O786" s="14"/>
      <c r="P786" s="14"/>
      <c r="Q786" s="14"/>
      <c r="R786" s="18"/>
      <c r="S786" s="18"/>
      <c r="T786" s="18"/>
      <c r="U786" s="18"/>
      <c r="V786" s="18"/>
    </row>
    <row r="787" spans="1:22" s="3" customFormat="1" ht="14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8"/>
      <c r="M787" s="18"/>
      <c r="N787" s="14"/>
      <c r="O787" s="14"/>
      <c r="P787" s="14"/>
      <c r="Q787" s="14"/>
      <c r="R787" s="18"/>
      <c r="S787" s="18"/>
      <c r="T787" s="18"/>
      <c r="U787" s="18"/>
      <c r="V787" s="18"/>
    </row>
    <row r="788" spans="1:22" s="3" customFormat="1" ht="14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8"/>
      <c r="M788" s="18"/>
      <c r="N788" s="14"/>
      <c r="O788" s="14"/>
      <c r="P788" s="14"/>
      <c r="Q788" s="14"/>
      <c r="R788" s="18"/>
      <c r="S788" s="18"/>
      <c r="T788" s="18"/>
      <c r="U788" s="18"/>
      <c r="V788" s="18"/>
    </row>
    <row r="789" spans="1:22" s="3" customFormat="1" ht="14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8"/>
      <c r="M789" s="18"/>
      <c r="N789" s="14"/>
      <c r="O789" s="14"/>
      <c r="P789" s="14"/>
      <c r="Q789" s="14"/>
      <c r="R789" s="18"/>
      <c r="S789" s="18"/>
      <c r="T789" s="18"/>
      <c r="U789" s="18"/>
      <c r="V789" s="18"/>
    </row>
    <row r="790" spans="1:22" s="3" customFormat="1" ht="14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8"/>
      <c r="M790" s="18"/>
      <c r="N790" s="14"/>
      <c r="O790" s="14"/>
      <c r="P790" s="14"/>
      <c r="Q790" s="14"/>
      <c r="R790" s="18"/>
      <c r="S790" s="18"/>
      <c r="T790" s="18"/>
      <c r="U790" s="18"/>
      <c r="V790" s="18"/>
    </row>
    <row r="791" spans="1:22" s="3" customFormat="1" ht="14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8"/>
      <c r="M791" s="18"/>
      <c r="N791" s="14"/>
      <c r="O791" s="14"/>
      <c r="P791" s="14"/>
      <c r="Q791" s="14"/>
      <c r="R791" s="18"/>
      <c r="S791" s="18"/>
      <c r="T791" s="18"/>
      <c r="U791" s="18"/>
      <c r="V791" s="18"/>
    </row>
    <row r="792" spans="1:22" s="3" customFormat="1" ht="14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8"/>
      <c r="M792" s="18"/>
      <c r="N792" s="14"/>
      <c r="O792" s="14"/>
      <c r="P792" s="14"/>
      <c r="Q792" s="14"/>
      <c r="R792" s="18"/>
      <c r="S792" s="18"/>
      <c r="T792" s="18"/>
      <c r="U792" s="18"/>
      <c r="V792" s="18"/>
    </row>
    <row r="793" spans="1:22" s="3" customFormat="1" ht="14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8"/>
      <c r="M793" s="18"/>
      <c r="N793" s="14"/>
      <c r="O793" s="14"/>
      <c r="P793" s="14"/>
      <c r="Q793" s="14"/>
      <c r="R793" s="18"/>
      <c r="S793" s="18"/>
      <c r="T793" s="18"/>
      <c r="U793" s="18"/>
      <c r="V793" s="18"/>
    </row>
    <row r="794" spans="1:22" s="3" customFormat="1" ht="14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8"/>
      <c r="M794" s="18"/>
      <c r="N794" s="14"/>
      <c r="O794" s="14"/>
      <c r="P794" s="14"/>
      <c r="Q794" s="14"/>
      <c r="R794" s="18"/>
      <c r="S794" s="18"/>
      <c r="T794" s="18"/>
      <c r="U794" s="18"/>
      <c r="V794" s="18"/>
    </row>
    <row r="795" spans="1:22" s="3" customFormat="1" ht="14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8"/>
      <c r="M795" s="18"/>
      <c r="N795" s="14"/>
      <c r="O795" s="14"/>
      <c r="P795" s="14"/>
      <c r="Q795" s="14"/>
      <c r="R795" s="18"/>
      <c r="S795" s="18"/>
      <c r="T795" s="18"/>
      <c r="U795" s="18"/>
      <c r="V795" s="18"/>
    </row>
    <row r="796" spans="1:22" s="3" customFormat="1" ht="14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8"/>
      <c r="M796" s="18"/>
      <c r="N796" s="14"/>
      <c r="O796" s="14"/>
      <c r="P796" s="14"/>
      <c r="Q796" s="14"/>
      <c r="R796" s="18"/>
      <c r="S796" s="18"/>
      <c r="T796" s="18"/>
      <c r="U796" s="18"/>
      <c r="V796" s="18"/>
    </row>
    <row r="797" spans="1:22" s="3" customFormat="1" ht="14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8"/>
      <c r="M797" s="18"/>
      <c r="N797" s="14"/>
      <c r="O797" s="14"/>
      <c r="P797" s="14"/>
      <c r="Q797" s="14"/>
      <c r="R797" s="18"/>
      <c r="S797" s="18"/>
      <c r="T797" s="18"/>
      <c r="U797" s="18"/>
      <c r="V797" s="18"/>
    </row>
    <row r="798" spans="1:22" s="3" customFormat="1" ht="14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8"/>
      <c r="M798" s="18"/>
      <c r="N798" s="14"/>
      <c r="O798" s="14"/>
      <c r="P798" s="14"/>
      <c r="Q798" s="14"/>
      <c r="R798" s="18"/>
      <c r="S798" s="18"/>
      <c r="T798" s="18"/>
      <c r="U798" s="18"/>
      <c r="V798" s="18"/>
    </row>
    <row r="799" spans="1:22" s="3" customFormat="1" ht="14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8"/>
      <c r="M799" s="18"/>
      <c r="N799" s="14"/>
      <c r="O799" s="14"/>
      <c r="P799" s="14"/>
      <c r="Q799" s="14"/>
      <c r="R799" s="18"/>
      <c r="S799" s="18"/>
      <c r="T799" s="18"/>
      <c r="U799" s="18"/>
      <c r="V799" s="18"/>
    </row>
    <row r="800" spans="1:22" s="3" customFormat="1" ht="14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8"/>
      <c r="M800" s="18"/>
      <c r="N800" s="14"/>
      <c r="O800" s="14"/>
      <c r="P800" s="14"/>
      <c r="Q800" s="14"/>
      <c r="R800" s="18"/>
      <c r="S800" s="18"/>
      <c r="T800" s="18"/>
      <c r="U800" s="18"/>
      <c r="V800" s="18"/>
    </row>
    <row r="801" spans="1:22" s="3" customFormat="1" ht="14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8"/>
      <c r="M801" s="18"/>
      <c r="N801" s="14"/>
      <c r="O801" s="14"/>
      <c r="P801" s="14"/>
      <c r="Q801" s="14"/>
      <c r="R801" s="18"/>
      <c r="S801" s="18"/>
      <c r="T801" s="18"/>
      <c r="U801" s="18"/>
      <c r="V801" s="18"/>
    </row>
    <row r="802" spans="1:22" s="3" customFormat="1" ht="14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8"/>
      <c r="M802" s="18"/>
      <c r="N802" s="14"/>
      <c r="O802" s="14"/>
      <c r="P802" s="14"/>
      <c r="Q802" s="14"/>
      <c r="R802" s="18"/>
      <c r="S802" s="18"/>
      <c r="T802" s="18"/>
      <c r="U802" s="18"/>
      <c r="V802" s="18"/>
    </row>
    <row r="803" spans="1:22" s="3" customFormat="1" ht="14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8"/>
      <c r="M803" s="18"/>
      <c r="N803" s="14"/>
      <c r="O803" s="14"/>
      <c r="P803" s="14"/>
      <c r="Q803" s="14"/>
      <c r="R803" s="18"/>
      <c r="S803" s="18"/>
      <c r="T803" s="18"/>
      <c r="U803" s="18"/>
      <c r="V803" s="18"/>
    </row>
    <row r="804" spans="1:22" s="3" customFormat="1" ht="14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8"/>
      <c r="M804" s="18"/>
      <c r="N804" s="14"/>
      <c r="O804" s="14"/>
      <c r="P804" s="14"/>
      <c r="Q804" s="14"/>
      <c r="R804" s="18"/>
      <c r="S804" s="18"/>
      <c r="T804" s="18"/>
      <c r="U804" s="18"/>
      <c r="V804" s="18"/>
    </row>
    <row r="805" spans="1:22" s="3" customFormat="1" ht="14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8"/>
      <c r="M805" s="18"/>
      <c r="N805" s="14"/>
      <c r="O805" s="14"/>
      <c r="P805" s="14"/>
      <c r="Q805" s="14"/>
      <c r="R805" s="18"/>
      <c r="S805" s="18"/>
      <c r="T805" s="18"/>
      <c r="U805" s="18"/>
      <c r="V805" s="18"/>
    </row>
    <row r="806" spans="1:22" s="3" customFormat="1" ht="14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8"/>
      <c r="M806" s="18"/>
      <c r="N806" s="14"/>
      <c r="O806" s="14"/>
      <c r="P806" s="14"/>
      <c r="Q806" s="14"/>
      <c r="R806" s="18"/>
      <c r="S806" s="18"/>
      <c r="T806" s="18"/>
      <c r="U806" s="18"/>
      <c r="V806" s="18"/>
    </row>
    <row r="807" spans="1:22" s="3" customFormat="1" ht="14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8"/>
      <c r="M807" s="18"/>
      <c r="N807" s="14"/>
      <c r="O807" s="14"/>
      <c r="P807" s="14"/>
      <c r="Q807" s="14"/>
      <c r="R807" s="18"/>
      <c r="S807" s="18"/>
      <c r="T807" s="18"/>
      <c r="U807" s="18"/>
      <c r="V807" s="18"/>
    </row>
    <row r="808" spans="1:22" s="3" customFormat="1" ht="14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8"/>
      <c r="M808" s="18"/>
      <c r="N808" s="14"/>
      <c r="O808" s="14"/>
      <c r="P808" s="14"/>
      <c r="Q808" s="14"/>
      <c r="R808" s="18"/>
      <c r="S808" s="18"/>
      <c r="T808" s="18"/>
      <c r="U808" s="18"/>
      <c r="V808" s="18"/>
    </row>
    <row r="809" spans="1:22" s="3" customFormat="1" ht="14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8"/>
      <c r="M809" s="18"/>
      <c r="N809" s="14"/>
      <c r="O809" s="14"/>
      <c r="P809" s="14"/>
      <c r="Q809" s="14"/>
      <c r="R809" s="18"/>
      <c r="S809" s="18"/>
      <c r="T809" s="18"/>
      <c r="U809" s="18"/>
      <c r="V809" s="18"/>
    </row>
    <row r="810" spans="1:22" s="3" customFormat="1" ht="14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8"/>
      <c r="M810" s="18"/>
      <c r="N810" s="14"/>
      <c r="O810" s="14"/>
      <c r="P810" s="14"/>
      <c r="Q810" s="14"/>
      <c r="R810" s="18"/>
      <c r="S810" s="18"/>
      <c r="T810" s="18"/>
      <c r="U810" s="18"/>
      <c r="V810" s="18"/>
    </row>
    <row r="811" spans="1:22" s="3" customFormat="1" ht="14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8"/>
      <c r="M811" s="18"/>
      <c r="N811" s="14"/>
      <c r="O811" s="14"/>
      <c r="P811" s="14"/>
      <c r="Q811" s="14"/>
      <c r="R811" s="18"/>
      <c r="S811" s="18"/>
      <c r="T811" s="18"/>
      <c r="U811" s="18"/>
      <c r="V811" s="18"/>
    </row>
    <row r="812" spans="1:22" s="3" customFormat="1" ht="14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8"/>
      <c r="M812" s="18"/>
      <c r="N812" s="14"/>
      <c r="O812" s="14"/>
      <c r="P812" s="14"/>
      <c r="Q812" s="14"/>
      <c r="R812" s="18"/>
      <c r="S812" s="18"/>
      <c r="T812" s="18"/>
      <c r="U812" s="18"/>
      <c r="V812" s="18"/>
    </row>
    <row r="813" spans="1:22" s="3" customFormat="1" ht="14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8"/>
      <c r="M813" s="18"/>
      <c r="N813" s="14"/>
      <c r="O813" s="14"/>
      <c r="P813" s="14"/>
      <c r="Q813" s="14"/>
      <c r="R813" s="18"/>
      <c r="S813" s="18"/>
      <c r="T813" s="18"/>
      <c r="U813" s="18"/>
      <c r="V813" s="18"/>
    </row>
    <row r="814" spans="1:22" s="3" customFormat="1" ht="14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8"/>
      <c r="M814" s="18"/>
      <c r="N814" s="14"/>
      <c r="O814" s="14"/>
      <c r="P814" s="14"/>
      <c r="Q814" s="14"/>
      <c r="R814" s="18"/>
      <c r="S814" s="18"/>
      <c r="T814" s="18"/>
      <c r="U814" s="18"/>
      <c r="V814" s="18"/>
    </row>
    <row r="815" spans="1:22" s="3" customFormat="1" ht="14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8"/>
      <c r="M815" s="18"/>
      <c r="N815" s="14"/>
      <c r="O815" s="14"/>
      <c r="P815" s="14"/>
      <c r="Q815" s="14"/>
      <c r="R815" s="18"/>
      <c r="S815" s="18"/>
      <c r="T815" s="18"/>
      <c r="U815" s="18"/>
      <c r="V815" s="18"/>
    </row>
    <row r="816" spans="1:22" s="3" customFormat="1" ht="14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8"/>
      <c r="M816" s="18"/>
      <c r="N816" s="14"/>
      <c r="O816" s="14"/>
      <c r="P816" s="14"/>
      <c r="Q816" s="14"/>
      <c r="R816" s="18"/>
      <c r="S816" s="18"/>
      <c r="T816" s="18"/>
      <c r="U816" s="18"/>
      <c r="V816" s="18"/>
    </row>
    <row r="817" spans="1:22" s="3" customFormat="1" ht="14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8"/>
      <c r="M817" s="18"/>
      <c r="N817" s="14"/>
      <c r="O817" s="14"/>
      <c r="P817" s="14"/>
      <c r="Q817" s="14"/>
      <c r="R817" s="18"/>
      <c r="S817" s="18"/>
      <c r="T817" s="18"/>
      <c r="U817" s="18"/>
      <c r="V817" s="18"/>
    </row>
    <row r="818" spans="1:22" s="3" customFormat="1" ht="14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8"/>
      <c r="M818" s="18"/>
      <c r="N818" s="14"/>
      <c r="O818" s="14"/>
      <c r="P818" s="14"/>
      <c r="Q818" s="14"/>
      <c r="R818" s="18"/>
      <c r="S818" s="18"/>
      <c r="T818" s="18"/>
      <c r="U818" s="18"/>
      <c r="V818" s="18"/>
    </row>
    <row r="819" spans="1:22" s="3" customFormat="1" ht="14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8"/>
      <c r="M819" s="18"/>
      <c r="N819" s="14"/>
      <c r="O819" s="14"/>
      <c r="P819" s="14"/>
      <c r="Q819" s="14"/>
      <c r="R819" s="18"/>
      <c r="S819" s="18"/>
      <c r="T819" s="18"/>
      <c r="U819" s="18"/>
      <c r="V819" s="18"/>
    </row>
    <row r="820" spans="1:22" s="3" customFormat="1" ht="14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8"/>
      <c r="M820" s="18"/>
      <c r="N820" s="14"/>
      <c r="O820" s="14"/>
      <c r="P820" s="14"/>
      <c r="Q820" s="14"/>
      <c r="R820" s="18"/>
      <c r="S820" s="18"/>
      <c r="T820" s="18"/>
      <c r="U820" s="18"/>
      <c r="V820" s="18"/>
    </row>
    <row r="821" spans="1:22" s="3" customFormat="1" ht="14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8"/>
      <c r="M821" s="18"/>
      <c r="N821" s="14"/>
      <c r="O821" s="14"/>
      <c r="P821" s="14"/>
      <c r="Q821" s="14"/>
      <c r="R821" s="18"/>
      <c r="S821" s="18"/>
      <c r="T821" s="18"/>
      <c r="U821" s="18"/>
      <c r="V821" s="18"/>
    </row>
    <row r="822" spans="1:22" s="3" customFormat="1" ht="14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8"/>
      <c r="M822" s="18"/>
      <c r="N822" s="14"/>
      <c r="O822" s="14"/>
      <c r="P822" s="14"/>
      <c r="Q822" s="14"/>
      <c r="R822" s="18"/>
      <c r="S822" s="18"/>
      <c r="T822" s="18"/>
      <c r="U822" s="18"/>
      <c r="V822" s="18"/>
    </row>
    <row r="823" spans="1:22" s="3" customFormat="1" ht="14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8"/>
      <c r="M823" s="18"/>
      <c r="N823" s="14"/>
      <c r="O823" s="14"/>
      <c r="P823" s="14"/>
      <c r="Q823" s="14"/>
      <c r="R823" s="18"/>
      <c r="S823" s="18"/>
      <c r="T823" s="18"/>
      <c r="U823" s="18"/>
      <c r="V823" s="18"/>
    </row>
    <row r="824" spans="1:22" s="3" customFormat="1" ht="14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8"/>
      <c r="M824" s="18"/>
      <c r="N824" s="14"/>
      <c r="O824" s="14"/>
      <c r="P824" s="14"/>
      <c r="Q824" s="14"/>
      <c r="R824" s="18"/>
      <c r="S824" s="18"/>
      <c r="T824" s="18"/>
      <c r="U824" s="18"/>
      <c r="V824" s="18"/>
    </row>
    <row r="825" spans="1:22" s="3" customFormat="1" ht="14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8"/>
      <c r="M825" s="18"/>
      <c r="N825" s="14"/>
      <c r="O825" s="14"/>
      <c r="P825" s="14"/>
      <c r="Q825" s="14"/>
      <c r="R825" s="18"/>
      <c r="S825" s="18"/>
      <c r="T825" s="18"/>
      <c r="U825" s="18"/>
      <c r="V825" s="18"/>
    </row>
    <row r="826" spans="1:22" s="3" customFormat="1" ht="14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8"/>
      <c r="M826" s="18"/>
      <c r="N826" s="14"/>
      <c r="O826" s="14"/>
      <c r="P826" s="14"/>
      <c r="Q826" s="14"/>
      <c r="R826" s="18"/>
      <c r="S826" s="18"/>
      <c r="T826" s="18"/>
      <c r="U826" s="18"/>
      <c r="V826" s="18"/>
    </row>
    <row r="827" spans="1:22" s="3" customFormat="1" ht="14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8"/>
      <c r="M827" s="18"/>
      <c r="N827" s="14"/>
      <c r="O827" s="14"/>
      <c r="P827" s="14"/>
      <c r="Q827" s="14"/>
      <c r="R827" s="18"/>
      <c r="S827" s="18"/>
      <c r="T827" s="18"/>
      <c r="U827" s="18"/>
      <c r="V827" s="18"/>
    </row>
    <row r="828" spans="1:22" s="3" customFormat="1" ht="14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8"/>
      <c r="M828" s="18"/>
      <c r="N828" s="14"/>
      <c r="O828" s="14"/>
      <c r="P828" s="14"/>
      <c r="Q828" s="14"/>
      <c r="R828" s="18"/>
      <c r="S828" s="18"/>
      <c r="T828" s="18"/>
      <c r="U828" s="18"/>
      <c r="V828" s="18"/>
    </row>
    <row r="829" spans="1:22" s="3" customFormat="1" ht="14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8"/>
      <c r="M829" s="18"/>
      <c r="N829" s="14"/>
      <c r="O829" s="14"/>
      <c r="P829" s="14"/>
      <c r="Q829" s="14"/>
      <c r="R829" s="18"/>
      <c r="S829" s="18"/>
      <c r="T829" s="18"/>
      <c r="U829" s="18"/>
      <c r="V829" s="18"/>
    </row>
    <row r="830" spans="1:22" s="3" customFormat="1" ht="14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8"/>
      <c r="M830" s="18"/>
      <c r="N830" s="14"/>
      <c r="O830" s="14"/>
      <c r="P830" s="14"/>
      <c r="Q830" s="14"/>
      <c r="R830" s="18"/>
      <c r="S830" s="18"/>
      <c r="T830" s="18"/>
      <c r="U830" s="18"/>
      <c r="V830" s="18"/>
    </row>
    <row r="831" spans="1:22" s="3" customFormat="1" ht="14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8"/>
      <c r="M831" s="18"/>
      <c r="N831" s="14"/>
      <c r="O831" s="14"/>
      <c r="P831" s="14"/>
      <c r="Q831" s="14"/>
      <c r="R831" s="18"/>
      <c r="S831" s="18"/>
      <c r="T831" s="18"/>
      <c r="U831" s="18"/>
      <c r="V831" s="18"/>
    </row>
    <row r="832" spans="1:22" s="3" customFormat="1" ht="14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8"/>
      <c r="M832" s="18"/>
      <c r="N832" s="14"/>
      <c r="O832" s="14"/>
      <c r="P832" s="14"/>
      <c r="Q832" s="14"/>
      <c r="R832" s="18"/>
      <c r="S832" s="18"/>
      <c r="T832" s="18"/>
      <c r="U832" s="18"/>
      <c r="V832" s="18"/>
    </row>
    <row r="833" spans="1:22" s="3" customFormat="1" ht="14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8"/>
      <c r="M833" s="18"/>
      <c r="N833" s="14"/>
      <c r="O833" s="14"/>
      <c r="P833" s="14"/>
      <c r="Q833" s="14"/>
      <c r="R833" s="18"/>
      <c r="S833" s="18"/>
      <c r="T833" s="18"/>
      <c r="U833" s="18"/>
      <c r="V833" s="18"/>
    </row>
    <row r="834" spans="1:22" s="3" customFormat="1" ht="14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8"/>
      <c r="M834" s="18"/>
      <c r="N834" s="14"/>
      <c r="O834" s="14"/>
      <c r="P834" s="14"/>
      <c r="Q834" s="14"/>
      <c r="R834" s="18"/>
      <c r="S834" s="18"/>
      <c r="T834" s="18"/>
      <c r="U834" s="18"/>
      <c r="V834" s="18"/>
    </row>
    <row r="835" spans="1:22" s="3" customFormat="1" ht="14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8"/>
      <c r="M835" s="18"/>
      <c r="N835" s="14"/>
      <c r="O835" s="14"/>
      <c r="P835" s="14"/>
      <c r="Q835" s="14"/>
      <c r="R835" s="18"/>
      <c r="S835" s="18"/>
      <c r="T835" s="18"/>
      <c r="U835" s="18"/>
      <c r="V835" s="18"/>
    </row>
    <row r="836" spans="1:22" s="3" customFormat="1" ht="14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8"/>
      <c r="M836" s="18"/>
      <c r="N836" s="14"/>
      <c r="O836" s="14"/>
      <c r="P836" s="14"/>
      <c r="Q836" s="14"/>
      <c r="R836" s="18"/>
      <c r="S836" s="18"/>
      <c r="T836" s="18"/>
      <c r="U836" s="18"/>
      <c r="V836" s="18"/>
    </row>
    <row r="837" spans="1:22" s="3" customFormat="1" ht="14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8"/>
      <c r="M837" s="18"/>
      <c r="N837" s="14"/>
      <c r="O837" s="14"/>
      <c r="P837" s="14"/>
      <c r="Q837" s="14"/>
      <c r="R837" s="18"/>
      <c r="S837" s="18"/>
      <c r="T837" s="18"/>
      <c r="U837" s="18"/>
      <c r="V837" s="18"/>
    </row>
    <row r="838" spans="1:22" s="3" customFormat="1" ht="14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8"/>
      <c r="M838" s="18"/>
      <c r="N838" s="14"/>
      <c r="O838" s="14"/>
      <c r="P838" s="14"/>
      <c r="Q838" s="14"/>
      <c r="R838" s="18"/>
      <c r="S838" s="18"/>
      <c r="T838" s="18"/>
      <c r="U838" s="18"/>
      <c r="V838" s="18"/>
    </row>
    <row r="839" spans="1:22" s="3" customFormat="1" ht="14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8"/>
      <c r="M839" s="18"/>
      <c r="N839" s="14"/>
      <c r="O839" s="14"/>
      <c r="P839" s="14"/>
      <c r="Q839" s="14"/>
      <c r="R839" s="18"/>
      <c r="S839" s="18"/>
      <c r="T839" s="18"/>
      <c r="U839" s="18"/>
      <c r="V839" s="18"/>
    </row>
    <row r="840" spans="1:22" s="3" customFormat="1" ht="14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8"/>
      <c r="M840" s="18"/>
      <c r="N840" s="14"/>
      <c r="O840" s="14"/>
      <c r="P840" s="14"/>
      <c r="Q840" s="14"/>
      <c r="R840" s="18"/>
      <c r="S840" s="18"/>
      <c r="T840" s="18"/>
      <c r="U840" s="18"/>
      <c r="V840" s="18"/>
    </row>
    <row r="841" spans="1:22" s="3" customFormat="1" ht="14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8"/>
      <c r="M841" s="18"/>
      <c r="N841" s="14"/>
      <c r="O841" s="14"/>
      <c r="P841" s="14"/>
      <c r="Q841" s="14"/>
      <c r="R841" s="18"/>
      <c r="S841" s="18"/>
      <c r="T841" s="18"/>
      <c r="U841" s="18"/>
      <c r="V841" s="18"/>
    </row>
    <row r="842" spans="1:22" s="3" customFormat="1" ht="14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8"/>
      <c r="M842" s="18"/>
      <c r="N842" s="14"/>
      <c r="O842" s="14"/>
      <c r="P842" s="14"/>
      <c r="Q842" s="14"/>
      <c r="R842" s="18"/>
      <c r="S842" s="18"/>
      <c r="T842" s="18"/>
      <c r="U842" s="18"/>
      <c r="V842" s="18"/>
    </row>
    <row r="843" spans="1:22" s="3" customFormat="1" ht="14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8"/>
      <c r="M843" s="18"/>
      <c r="N843" s="14"/>
      <c r="O843" s="14"/>
      <c r="P843" s="14"/>
      <c r="Q843" s="14"/>
      <c r="R843" s="18"/>
      <c r="S843" s="18"/>
      <c r="T843" s="18"/>
      <c r="U843" s="18"/>
      <c r="V843" s="18"/>
    </row>
    <row r="844" spans="1:22" s="3" customFormat="1" ht="14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8"/>
      <c r="M844" s="18"/>
      <c r="N844" s="14"/>
      <c r="O844" s="14"/>
      <c r="P844" s="14"/>
      <c r="Q844" s="14"/>
      <c r="R844" s="18"/>
      <c r="S844" s="18"/>
      <c r="T844" s="18"/>
      <c r="U844" s="18"/>
      <c r="V844" s="18"/>
    </row>
    <row r="845" spans="1:22" s="3" customFormat="1" ht="14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8"/>
      <c r="M845" s="18"/>
      <c r="N845" s="14"/>
      <c r="O845" s="14"/>
      <c r="P845" s="14"/>
      <c r="Q845" s="14"/>
      <c r="R845" s="18"/>
      <c r="S845" s="18"/>
      <c r="T845" s="18"/>
      <c r="U845" s="18"/>
      <c r="V845" s="18"/>
    </row>
    <row r="846" spans="1:22" s="3" customFormat="1" ht="14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8"/>
      <c r="M846" s="18"/>
      <c r="N846" s="14"/>
      <c r="O846" s="14"/>
      <c r="P846" s="14"/>
      <c r="Q846" s="14"/>
      <c r="R846" s="18"/>
      <c r="S846" s="18"/>
      <c r="T846" s="18"/>
      <c r="U846" s="18"/>
      <c r="V846" s="18"/>
    </row>
    <row r="847" spans="1:22" s="3" customFormat="1" ht="14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8"/>
      <c r="M847" s="18"/>
      <c r="N847" s="14"/>
      <c r="O847" s="14"/>
      <c r="P847" s="14"/>
      <c r="Q847" s="14"/>
      <c r="R847" s="18"/>
      <c r="S847" s="18"/>
      <c r="T847" s="18"/>
      <c r="U847" s="18"/>
      <c r="V847" s="18"/>
    </row>
    <row r="848" spans="1:22" s="3" customFormat="1" ht="14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8"/>
      <c r="M848" s="18"/>
      <c r="N848" s="14"/>
      <c r="O848" s="14"/>
      <c r="P848" s="14"/>
      <c r="Q848" s="14"/>
      <c r="R848" s="18"/>
      <c r="S848" s="18"/>
      <c r="T848" s="18"/>
      <c r="U848" s="18"/>
      <c r="V848" s="18"/>
    </row>
    <row r="849" spans="1:22" s="3" customFormat="1" ht="14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8"/>
      <c r="M849" s="18"/>
      <c r="N849" s="14"/>
      <c r="O849" s="14"/>
      <c r="P849" s="14"/>
      <c r="Q849" s="14"/>
      <c r="R849" s="18"/>
      <c r="S849" s="18"/>
      <c r="T849" s="18"/>
      <c r="U849" s="18"/>
      <c r="V849" s="18"/>
    </row>
    <row r="850" spans="1:22" s="3" customFormat="1" ht="14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8"/>
      <c r="M850" s="18"/>
      <c r="N850" s="14"/>
      <c r="O850" s="14"/>
      <c r="P850" s="14"/>
      <c r="Q850" s="14"/>
      <c r="R850" s="18"/>
      <c r="S850" s="18"/>
      <c r="T850" s="18"/>
      <c r="U850" s="18"/>
      <c r="V850" s="18"/>
    </row>
    <row r="851" spans="1:22" s="3" customFormat="1" ht="14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8"/>
      <c r="M851" s="18"/>
      <c r="N851" s="14"/>
      <c r="O851" s="14"/>
      <c r="P851" s="14"/>
      <c r="Q851" s="14"/>
      <c r="R851" s="18"/>
      <c r="S851" s="18"/>
      <c r="T851" s="18"/>
      <c r="U851" s="18"/>
      <c r="V851" s="18"/>
    </row>
    <row r="852" spans="1:22" s="3" customFormat="1" ht="14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8"/>
      <c r="M852" s="18"/>
      <c r="N852" s="14"/>
      <c r="O852" s="14"/>
      <c r="P852" s="14"/>
      <c r="Q852" s="14"/>
      <c r="R852" s="18"/>
      <c r="S852" s="18"/>
      <c r="T852" s="18"/>
      <c r="U852" s="18"/>
      <c r="V852" s="18"/>
    </row>
    <row r="853" spans="1:22" s="3" customFormat="1" ht="14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8"/>
      <c r="M853" s="18"/>
      <c r="N853" s="14"/>
      <c r="O853" s="14"/>
      <c r="P853" s="14"/>
      <c r="Q853" s="14"/>
      <c r="R853" s="18"/>
      <c r="S853" s="18"/>
      <c r="T853" s="18"/>
      <c r="U853" s="18"/>
      <c r="V853" s="18"/>
    </row>
    <row r="854" spans="1:22" s="3" customFormat="1" ht="14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8"/>
      <c r="M854" s="18"/>
      <c r="N854" s="14"/>
      <c r="O854" s="14"/>
      <c r="P854" s="14"/>
      <c r="Q854" s="14"/>
      <c r="R854" s="18"/>
      <c r="S854" s="18"/>
      <c r="T854" s="18"/>
      <c r="U854" s="18"/>
      <c r="V854" s="18"/>
    </row>
    <row r="855" spans="1:22" s="3" customFormat="1" ht="14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8"/>
      <c r="M855" s="18"/>
      <c r="N855" s="14"/>
      <c r="O855" s="14"/>
      <c r="P855" s="14"/>
      <c r="Q855" s="14"/>
      <c r="R855" s="18"/>
      <c r="S855" s="18"/>
      <c r="T855" s="18"/>
      <c r="U855" s="18"/>
      <c r="V855" s="18"/>
    </row>
    <row r="856" spans="1:22" s="3" customFormat="1" ht="14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8"/>
      <c r="M856" s="18"/>
      <c r="N856" s="14"/>
      <c r="O856" s="14"/>
      <c r="P856" s="14"/>
      <c r="Q856" s="14"/>
      <c r="R856" s="18"/>
      <c r="S856" s="18"/>
      <c r="T856" s="18"/>
      <c r="U856" s="18"/>
      <c r="V856" s="18"/>
    </row>
    <row r="857" spans="1:22" s="3" customFormat="1" ht="14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8"/>
      <c r="M857" s="18"/>
      <c r="N857" s="14"/>
      <c r="O857" s="14"/>
      <c r="P857" s="14"/>
      <c r="Q857" s="14"/>
      <c r="R857" s="18"/>
      <c r="S857" s="18"/>
      <c r="T857" s="18"/>
      <c r="U857" s="18"/>
      <c r="V857" s="18"/>
    </row>
    <row r="858" spans="1:22" s="3" customFormat="1" ht="14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8"/>
      <c r="M858" s="18"/>
      <c r="N858" s="14"/>
      <c r="O858" s="14"/>
      <c r="P858" s="14"/>
      <c r="Q858" s="14"/>
      <c r="R858" s="18"/>
      <c r="S858" s="18"/>
      <c r="T858" s="18"/>
      <c r="U858" s="18"/>
      <c r="V858" s="18"/>
    </row>
    <row r="859" spans="1:22" s="3" customFormat="1" ht="14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8"/>
      <c r="M859" s="18"/>
      <c r="N859" s="14"/>
      <c r="O859" s="14"/>
      <c r="P859" s="14"/>
      <c r="Q859" s="14"/>
      <c r="R859" s="18"/>
      <c r="S859" s="18"/>
      <c r="T859" s="18"/>
      <c r="U859" s="18"/>
      <c r="V859" s="18"/>
    </row>
    <row r="860" spans="1:22" s="3" customFormat="1" ht="14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8"/>
      <c r="M860" s="18"/>
      <c r="N860" s="14"/>
      <c r="O860" s="14"/>
      <c r="P860" s="14"/>
      <c r="Q860" s="14"/>
      <c r="R860" s="18"/>
      <c r="S860" s="18"/>
      <c r="T860" s="18"/>
      <c r="U860" s="18"/>
      <c r="V860" s="18"/>
    </row>
    <row r="861" spans="1:22" s="3" customFormat="1" ht="14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8"/>
      <c r="M861" s="18"/>
      <c r="N861" s="14"/>
      <c r="O861" s="14"/>
      <c r="P861" s="14"/>
      <c r="Q861" s="14"/>
      <c r="R861" s="18"/>
      <c r="S861" s="18"/>
      <c r="T861" s="18"/>
      <c r="U861" s="18"/>
      <c r="V861" s="18"/>
    </row>
    <row r="862" spans="1:22" s="3" customFormat="1" ht="14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8"/>
      <c r="M862" s="18"/>
      <c r="N862" s="14"/>
      <c r="O862" s="14"/>
      <c r="P862" s="14"/>
      <c r="Q862" s="14"/>
      <c r="R862" s="18"/>
      <c r="S862" s="18"/>
      <c r="T862" s="18"/>
      <c r="U862" s="18"/>
      <c r="V862" s="18"/>
    </row>
    <row r="863" spans="1:22" s="3" customFormat="1" ht="14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8"/>
      <c r="M863" s="18"/>
      <c r="N863" s="14"/>
      <c r="O863" s="14"/>
      <c r="P863" s="14"/>
      <c r="Q863" s="14"/>
      <c r="R863" s="18"/>
      <c r="S863" s="18"/>
      <c r="T863" s="18"/>
      <c r="U863" s="18"/>
      <c r="V863" s="18"/>
    </row>
    <row r="864" spans="1:22" s="3" customFormat="1" ht="14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8"/>
      <c r="M864" s="18"/>
      <c r="N864" s="14"/>
      <c r="O864" s="14"/>
      <c r="P864" s="14"/>
      <c r="Q864" s="14"/>
      <c r="R864" s="18"/>
      <c r="S864" s="18"/>
      <c r="T864" s="18"/>
      <c r="U864" s="18"/>
      <c r="V864" s="18"/>
    </row>
    <row r="865" spans="1:22" s="3" customFormat="1" ht="14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8"/>
      <c r="M865" s="18"/>
      <c r="N865" s="14"/>
      <c r="O865" s="14"/>
      <c r="P865" s="14"/>
      <c r="Q865" s="14"/>
      <c r="R865" s="18"/>
      <c r="S865" s="18"/>
      <c r="T865" s="18"/>
      <c r="U865" s="18"/>
      <c r="V865" s="18"/>
    </row>
    <row r="866" spans="1:22" s="3" customFormat="1" ht="14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8"/>
      <c r="M866" s="18"/>
      <c r="N866" s="14"/>
      <c r="O866" s="14"/>
      <c r="P866" s="14"/>
      <c r="Q866" s="14"/>
      <c r="R866" s="18"/>
      <c r="S866" s="18"/>
      <c r="T866" s="18"/>
      <c r="U866" s="18"/>
      <c r="V866" s="18"/>
    </row>
    <row r="867" spans="1:22" s="3" customFormat="1" ht="14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8"/>
      <c r="M867" s="18"/>
      <c r="N867" s="14"/>
      <c r="O867" s="14"/>
      <c r="P867" s="14"/>
      <c r="Q867" s="14"/>
      <c r="R867" s="18"/>
      <c r="S867" s="18"/>
      <c r="T867" s="18"/>
      <c r="U867" s="18"/>
      <c r="V867" s="18"/>
    </row>
    <row r="868" spans="1:22" s="3" customFormat="1" ht="14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8"/>
      <c r="M868" s="18"/>
      <c r="N868" s="14"/>
      <c r="O868" s="14"/>
      <c r="P868" s="14"/>
      <c r="Q868" s="14"/>
      <c r="R868" s="18"/>
      <c r="S868" s="18"/>
      <c r="T868" s="18"/>
      <c r="U868" s="18"/>
      <c r="V868" s="18"/>
    </row>
    <row r="869" spans="1:22" s="3" customFormat="1" ht="14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8"/>
      <c r="M869" s="18"/>
      <c r="N869" s="14"/>
      <c r="O869" s="14"/>
      <c r="P869" s="14"/>
      <c r="Q869" s="14"/>
      <c r="R869" s="18"/>
      <c r="S869" s="18"/>
      <c r="T869" s="18"/>
      <c r="U869" s="18"/>
      <c r="V869" s="18"/>
    </row>
    <row r="870" spans="1:22" s="3" customFormat="1" ht="14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8"/>
      <c r="M870" s="18"/>
      <c r="N870" s="14"/>
      <c r="O870" s="14"/>
      <c r="P870" s="14"/>
      <c r="Q870" s="14"/>
      <c r="R870" s="18"/>
      <c r="S870" s="18"/>
      <c r="T870" s="18"/>
      <c r="U870" s="18"/>
      <c r="V870" s="18"/>
    </row>
    <row r="871" spans="1:22" s="3" customFormat="1" ht="14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8"/>
      <c r="M871" s="18"/>
      <c r="N871" s="14"/>
      <c r="O871" s="14"/>
      <c r="P871" s="14"/>
      <c r="Q871" s="14"/>
      <c r="R871" s="18"/>
      <c r="S871" s="18"/>
      <c r="T871" s="18"/>
      <c r="U871" s="18"/>
      <c r="V871" s="18"/>
    </row>
    <row r="872" spans="1:22" s="3" customFormat="1" ht="14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8"/>
      <c r="M872" s="18"/>
      <c r="N872" s="14"/>
      <c r="O872" s="14"/>
      <c r="P872" s="14"/>
      <c r="Q872" s="14"/>
      <c r="R872" s="18"/>
      <c r="S872" s="18"/>
      <c r="T872" s="18"/>
      <c r="U872" s="18"/>
      <c r="V872" s="18"/>
    </row>
    <row r="873" spans="1:22" s="3" customFormat="1" ht="14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8"/>
      <c r="M873" s="18"/>
      <c r="N873" s="14"/>
      <c r="O873" s="14"/>
      <c r="P873" s="14"/>
      <c r="Q873" s="14"/>
      <c r="R873" s="18"/>
      <c r="S873" s="18"/>
      <c r="T873" s="18"/>
      <c r="U873" s="18"/>
      <c r="V873" s="18"/>
    </row>
    <row r="874" spans="1:22" s="3" customFormat="1" ht="14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8"/>
      <c r="M874" s="18"/>
      <c r="N874" s="14"/>
      <c r="O874" s="14"/>
      <c r="P874" s="14"/>
      <c r="Q874" s="14"/>
      <c r="R874" s="18"/>
      <c r="S874" s="18"/>
      <c r="T874" s="18"/>
      <c r="U874" s="18"/>
      <c r="V874" s="18"/>
    </row>
    <row r="875" spans="1:22" s="3" customFormat="1" ht="14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8"/>
      <c r="M875" s="18"/>
      <c r="N875" s="14"/>
      <c r="O875" s="14"/>
      <c r="P875" s="14"/>
      <c r="Q875" s="14"/>
      <c r="R875" s="18"/>
      <c r="S875" s="18"/>
      <c r="T875" s="18"/>
      <c r="U875" s="18"/>
      <c r="V875" s="18"/>
    </row>
    <row r="876" spans="1:22" s="3" customFormat="1" ht="14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8"/>
      <c r="M876" s="18"/>
      <c r="N876" s="14"/>
      <c r="O876" s="14"/>
      <c r="P876" s="14"/>
      <c r="Q876" s="14"/>
      <c r="R876" s="18"/>
      <c r="S876" s="18"/>
      <c r="T876" s="18"/>
      <c r="U876" s="18"/>
      <c r="V876" s="18"/>
    </row>
    <row r="877" spans="1:22" s="3" customFormat="1" ht="14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8"/>
      <c r="M877" s="18"/>
      <c r="N877" s="14"/>
      <c r="O877" s="14"/>
      <c r="P877" s="14"/>
      <c r="Q877" s="14"/>
      <c r="R877" s="18"/>
      <c r="S877" s="18"/>
      <c r="T877" s="18"/>
      <c r="U877" s="18"/>
      <c r="V877" s="18"/>
    </row>
    <row r="878" spans="1:22" s="3" customFormat="1" ht="14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8"/>
      <c r="M878" s="18"/>
      <c r="N878" s="14"/>
      <c r="O878" s="14"/>
      <c r="P878" s="14"/>
      <c r="Q878" s="14"/>
      <c r="R878" s="18"/>
      <c r="S878" s="18"/>
      <c r="T878" s="18"/>
      <c r="U878" s="18"/>
      <c r="V878" s="18"/>
    </row>
    <row r="879" spans="1:22" s="3" customFormat="1" ht="14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8"/>
      <c r="M879" s="18"/>
      <c r="N879" s="14"/>
      <c r="O879" s="14"/>
      <c r="P879" s="14"/>
      <c r="Q879" s="14"/>
      <c r="R879" s="18"/>
      <c r="S879" s="18"/>
      <c r="T879" s="18"/>
      <c r="U879" s="18"/>
      <c r="V879" s="18"/>
    </row>
    <row r="880" spans="1:22" s="3" customFormat="1" ht="14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8"/>
      <c r="M880" s="18"/>
      <c r="N880" s="14"/>
      <c r="O880" s="14"/>
      <c r="P880" s="14"/>
      <c r="Q880" s="14"/>
      <c r="R880" s="18"/>
      <c r="S880" s="18"/>
      <c r="T880" s="18"/>
      <c r="U880" s="18"/>
      <c r="V880" s="18"/>
    </row>
    <row r="881" spans="1:22" s="3" customFormat="1" ht="14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8"/>
      <c r="M881" s="18"/>
      <c r="N881" s="14"/>
      <c r="O881" s="14"/>
      <c r="P881" s="14"/>
      <c r="Q881" s="14"/>
      <c r="R881" s="18"/>
      <c r="S881" s="18"/>
      <c r="T881" s="18"/>
      <c r="U881" s="18"/>
      <c r="V881" s="18"/>
    </row>
    <row r="882" spans="1:22" s="3" customFormat="1" ht="14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8"/>
      <c r="M882" s="18"/>
      <c r="N882" s="14"/>
      <c r="O882" s="14"/>
      <c r="P882" s="14"/>
      <c r="Q882" s="14"/>
      <c r="R882" s="18"/>
      <c r="S882" s="18"/>
      <c r="T882" s="18"/>
      <c r="U882" s="18"/>
      <c r="V882" s="18"/>
    </row>
    <row r="883" spans="1:22" s="3" customFormat="1" ht="14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8"/>
      <c r="M883" s="18"/>
      <c r="N883" s="14"/>
      <c r="O883" s="14"/>
      <c r="P883" s="14"/>
      <c r="Q883" s="14"/>
      <c r="R883" s="18"/>
      <c r="S883" s="18"/>
      <c r="T883" s="18"/>
      <c r="U883" s="18"/>
      <c r="V883" s="18"/>
    </row>
    <row r="884" spans="1:22" s="3" customFormat="1" ht="14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8"/>
      <c r="M884" s="18"/>
      <c r="N884" s="14"/>
      <c r="O884" s="14"/>
      <c r="P884" s="14"/>
      <c r="Q884" s="14"/>
      <c r="R884" s="18"/>
      <c r="S884" s="18"/>
      <c r="T884" s="18"/>
      <c r="U884" s="18"/>
      <c r="V884" s="18"/>
    </row>
    <row r="885" spans="1:22" s="3" customFormat="1" ht="14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8"/>
      <c r="M885" s="18"/>
      <c r="N885" s="14"/>
      <c r="O885" s="14"/>
      <c r="P885" s="14"/>
      <c r="Q885" s="14"/>
      <c r="R885" s="18"/>
      <c r="S885" s="18"/>
      <c r="T885" s="18"/>
      <c r="U885" s="18"/>
      <c r="V885" s="18"/>
    </row>
    <row r="886" spans="1:22" s="3" customFormat="1" ht="14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8"/>
      <c r="M886" s="18"/>
      <c r="N886" s="14"/>
      <c r="O886" s="14"/>
      <c r="P886" s="14"/>
      <c r="Q886" s="14"/>
      <c r="R886" s="18"/>
      <c r="S886" s="18"/>
      <c r="T886" s="18"/>
      <c r="U886" s="18"/>
      <c r="V886" s="18"/>
    </row>
    <row r="887" spans="1:22" s="3" customFormat="1" ht="14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8"/>
      <c r="M887" s="18"/>
      <c r="N887" s="14"/>
      <c r="O887" s="14"/>
      <c r="P887" s="14"/>
      <c r="Q887" s="14"/>
      <c r="R887" s="18"/>
      <c r="S887" s="18"/>
      <c r="T887" s="18"/>
      <c r="U887" s="18"/>
      <c r="V887" s="18"/>
    </row>
    <row r="888" spans="1:22" s="3" customFormat="1" ht="14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8"/>
      <c r="M888" s="18"/>
      <c r="N888" s="14"/>
      <c r="O888" s="14"/>
      <c r="P888" s="14"/>
      <c r="Q888" s="14"/>
      <c r="R888" s="18"/>
      <c r="S888" s="18"/>
      <c r="T888" s="18"/>
      <c r="U888" s="18"/>
      <c r="V888" s="18"/>
    </row>
    <row r="889" spans="1:22" s="3" customFormat="1" ht="14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8"/>
      <c r="M889" s="18"/>
      <c r="N889" s="14"/>
      <c r="O889" s="14"/>
      <c r="P889" s="14"/>
      <c r="Q889" s="14"/>
      <c r="R889" s="18"/>
      <c r="S889" s="18"/>
      <c r="T889" s="18"/>
      <c r="U889" s="18"/>
      <c r="V889" s="18"/>
    </row>
    <row r="890" spans="1:22" s="3" customFormat="1" ht="14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8"/>
      <c r="M890" s="18"/>
      <c r="N890" s="14"/>
      <c r="O890" s="14"/>
      <c r="P890" s="14"/>
      <c r="Q890" s="14"/>
      <c r="R890" s="18"/>
      <c r="S890" s="18"/>
      <c r="T890" s="18"/>
      <c r="U890" s="18"/>
      <c r="V890" s="18"/>
    </row>
    <row r="891" spans="1:22" s="3" customFormat="1" ht="14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8"/>
      <c r="M891" s="18"/>
      <c r="N891" s="14"/>
      <c r="O891" s="14"/>
      <c r="P891" s="14"/>
      <c r="Q891" s="14"/>
      <c r="R891" s="18"/>
      <c r="S891" s="18"/>
      <c r="T891" s="18"/>
      <c r="U891" s="18"/>
      <c r="V891" s="18"/>
    </row>
    <row r="892" spans="1:22" s="3" customFormat="1" ht="14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8"/>
      <c r="M892" s="18"/>
      <c r="N892" s="14"/>
      <c r="O892" s="14"/>
      <c r="P892" s="14"/>
      <c r="Q892" s="14"/>
      <c r="R892" s="18"/>
      <c r="S892" s="18"/>
      <c r="T892" s="18"/>
      <c r="U892" s="18"/>
      <c r="V892" s="18"/>
    </row>
    <row r="893" spans="1:22" s="3" customFormat="1" ht="14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8"/>
      <c r="M893" s="18"/>
      <c r="N893" s="14"/>
      <c r="O893" s="14"/>
      <c r="P893" s="14"/>
      <c r="Q893" s="14"/>
      <c r="R893" s="18"/>
      <c r="S893" s="18"/>
      <c r="T893" s="18"/>
      <c r="U893" s="18"/>
      <c r="V893" s="18"/>
    </row>
    <row r="894" spans="1:22" s="3" customFormat="1" ht="14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8"/>
      <c r="M894" s="18"/>
      <c r="N894" s="14"/>
      <c r="O894" s="14"/>
      <c r="P894" s="14"/>
      <c r="Q894" s="14"/>
      <c r="R894" s="18"/>
      <c r="S894" s="18"/>
      <c r="T894" s="18"/>
      <c r="U894" s="18"/>
      <c r="V894" s="18"/>
    </row>
    <row r="895" spans="1:22" s="3" customFormat="1" ht="14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8"/>
      <c r="M895" s="18"/>
      <c r="N895" s="14"/>
      <c r="O895" s="14"/>
      <c r="P895" s="14"/>
      <c r="Q895" s="14"/>
      <c r="R895" s="18"/>
      <c r="S895" s="18"/>
      <c r="T895" s="18"/>
      <c r="U895" s="18"/>
      <c r="V895" s="18"/>
    </row>
    <row r="896" spans="1:22" s="3" customFormat="1" ht="14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8"/>
      <c r="M896" s="18"/>
      <c r="N896" s="14"/>
      <c r="O896" s="14"/>
      <c r="P896" s="14"/>
      <c r="Q896" s="14"/>
      <c r="R896" s="18"/>
      <c r="S896" s="18"/>
      <c r="T896" s="18"/>
      <c r="U896" s="18"/>
      <c r="V896" s="18"/>
    </row>
    <row r="897" spans="1:22" s="3" customFormat="1" ht="14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8"/>
      <c r="M897" s="18"/>
      <c r="N897" s="14"/>
      <c r="O897" s="14"/>
      <c r="P897" s="14"/>
      <c r="Q897" s="14"/>
      <c r="R897" s="18"/>
      <c r="S897" s="18"/>
      <c r="T897" s="18"/>
      <c r="U897" s="18"/>
      <c r="V897" s="18"/>
    </row>
    <row r="898" spans="1:22" s="3" customFormat="1" ht="14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8"/>
      <c r="M898" s="18"/>
      <c r="N898" s="14"/>
      <c r="O898" s="14"/>
      <c r="P898" s="14"/>
      <c r="Q898" s="14"/>
      <c r="R898" s="18"/>
      <c r="S898" s="18"/>
      <c r="T898" s="18"/>
      <c r="U898" s="18"/>
      <c r="V898" s="18"/>
    </row>
    <row r="899" spans="1:22" s="3" customFormat="1" ht="14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8"/>
      <c r="M899" s="18"/>
      <c r="N899" s="14"/>
      <c r="O899" s="14"/>
      <c r="P899" s="14"/>
      <c r="Q899" s="14"/>
      <c r="R899" s="18"/>
      <c r="S899" s="18"/>
      <c r="T899" s="18"/>
      <c r="U899" s="18"/>
      <c r="V899" s="18"/>
    </row>
    <row r="900" spans="1:22" s="3" customFormat="1" ht="14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8"/>
      <c r="M900" s="18"/>
      <c r="N900" s="14"/>
      <c r="O900" s="14"/>
      <c r="P900" s="14"/>
      <c r="Q900" s="14"/>
      <c r="R900" s="18"/>
      <c r="S900" s="18"/>
      <c r="T900" s="18"/>
      <c r="U900" s="18"/>
      <c r="V900" s="18"/>
    </row>
    <row r="901" spans="1:22" s="3" customFormat="1" ht="14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8"/>
      <c r="M901" s="18"/>
      <c r="N901" s="14"/>
      <c r="O901" s="14"/>
      <c r="P901" s="14"/>
      <c r="Q901" s="14"/>
      <c r="R901" s="18"/>
      <c r="S901" s="18"/>
      <c r="T901" s="18"/>
      <c r="U901" s="18"/>
      <c r="V901" s="18"/>
    </row>
    <row r="902" spans="1:22" s="3" customFormat="1" ht="14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8"/>
      <c r="M902" s="18"/>
      <c r="N902" s="14"/>
      <c r="O902" s="14"/>
      <c r="P902" s="14"/>
      <c r="Q902" s="14"/>
      <c r="R902" s="18"/>
      <c r="S902" s="18"/>
      <c r="T902" s="18"/>
      <c r="U902" s="18"/>
      <c r="V902" s="18"/>
    </row>
    <row r="903" spans="1:22" s="3" customFormat="1" ht="14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8"/>
      <c r="M903" s="18"/>
      <c r="N903" s="14"/>
      <c r="O903" s="14"/>
      <c r="P903" s="14"/>
      <c r="Q903" s="14"/>
      <c r="R903" s="18"/>
      <c r="S903" s="18"/>
      <c r="T903" s="18"/>
      <c r="U903" s="18"/>
      <c r="V903" s="18"/>
    </row>
    <row r="904" spans="1:22" s="3" customFormat="1" ht="14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8"/>
      <c r="M904" s="18"/>
      <c r="N904" s="14"/>
      <c r="O904" s="14"/>
      <c r="P904" s="14"/>
      <c r="Q904" s="14"/>
      <c r="R904" s="18"/>
      <c r="S904" s="18"/>
      <c r="T904" s="18"/>
      <c r="U904" s="18"/>
      <c r="V904" s="18"/>
    </row>
    <row r="905" spans="1:22" s="3" customFormat="1" ht="14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8"/>
      <c r="M905" s="18"/>
      <c r="N905" s="14"/>
      <c r="O905" s="14"/>
      <c r="P905" s="14"/>
      <c r="Q905" s="14"/>
      <c r="R905" s="18"/>
      <c r="S905" s="18"/>
      <c r="T905" s="18"/>
      <c r="U905" s="18"/>
      <c r="V905" s="18"/>
    </row>
    <row r="906" spans="1:22" s="3" customFormat="1" ht="14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8"/>
      <c r="M906" s="18"/>
      <c r="N906" s="14"/>
      <c r="O906" s="14"/>
      <c r="P906" s="14"/>
      <c r="Q906" s="14"/>
      <c r="R906" s="18"/>
      <c r="S906" s="18"/>
      <c r="T906" s="18"/>
      <c r="U906" s="18"/>
      <c r="V906" s="18"/>
    </row>
    <row r="907" spans="1:22" s="3" customFormat="1" ht="14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8"/>
      <c r="M907" s="18"/>
      <c r="N907" s="14"/>
      <c r="O907" s="14"/>
      <c r="P907" s="14"/>
      <c r="Q907" s="14"/>
      <c r="R907" s="18"/>
      <c r="S907" s="18"/>
      <c r="T907" s="18"/>
      <c r="U907" s="18"/>
      <c r="V907" s="18"/>
    </row>
    <row r="908" spans="1:22" s="3" customFormat="1" ht="14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8"/>
      <c r="M908" s="18"/>
      <c r="N908" s="14"/>
      <c r="O908" s="14"/>
      <c r="P908" s="14"/>
      <c r="Q908" s="14"/>
      <c r="R908" s="18"/>
      <c r="S908" s="18"/>
      <c r="T908" s="18"/>
      <c r="U908" s="18"/>
      <c r="V908" s="18"/>
    </row>
    <row r="909" spans="1:22" s="3" customFormat="1" ht="14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8"/>
      <c r="M909" s="18"/>
      <c r="N909" s="14"/>
      <c r="O909" s="14"/>
      <c r="P909" s="14"/>
      <c r="Q909" s="14"/>
      <c r="R909" s="18"/>
      <c r="S909" s="18"/>
      <c r="T909" s="18"/>
      <c r="U909" s="18"/>
      <c r="V909" s="18"/>
    </row>
    <row r="910" spans="1:22" s="3" customFormat="1" ht="14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8"/>
      <c r="M910" s="18"/>
      <c r="N910" s="14"/>
      <c r="O910" s="14"/>
      <c r="P910" s="14"/>
      <c r="Q910" s="14"/>
      <c r="R910" s="18"/>
      <c r="S910" s="18"/>
      <c r="T910" s="18"/>
      <c r="U910" s="18"/>
      <c r="V910" s="18"/>
    </row>
    <row r="911" spans="1:22" s="3" customFormat="1" ht="14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8"/>
      <c r="M911" s="18"/>
      <c r="N911" s="14"/>
      <c r="O911" s="14"/>
      <c r="P911" s="14"/>
      <c r="Q911" s="14"/>
      <c r="R911" s="18"/>
      <c r="S911" s="18"/>
      <c r="T911" s="18"/>
      <c r="U911" s="18"/>
      <c r="V911" s="18"/>
    </row>
    <row r="912" spans="1:22" s="3" customFormat="1" ht="14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8"/>
      <c r="M912" s="18"/>
      <c r="N912" s="14"/>
      <c r="O912" s="14"/>
      <c r="P912" s="14"/>
      <c r="Q912" s="14"/>
      <c r="R912" s="18"/>
      <c r="S912" s="18"/>
      <c r="T912" s="18"/>
      <c r="U912" s="18"/>
      <c r="V912" s="18"/>
    </row>
    <row r="913" spans="1:22" s="3" customFormat="1" ht="14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8"/>
      <c r="M913" s="18"/>
      <c r="N913" s="14"/>
      <c r="O913" s="14"/>
      <c r="P913" s="14"/>
      <c r="Q913" s="14"/>
      <c r="R913" s="18"/>
      <c r="S913" s="18"/>
      <c r="T913" s="18"/>
      <c r="U913" s="18"/>
      <c r="V913" s="18"/>
    </row>
    <row r="914" spans="1:22" s="3" customFormat="1" ht="14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8"/>
      <c r="M914" s="18"/>
      <c r="N914" s="14"/>
      <c r="O914" s="14"/>
      <c r="P914" s="14"/>
      <c r="Q914" s="14"/>
      <c r="R914" s="18"/>
      <c r="S914" s="18"/>
      <c r="T914" s="18"/>
      <c r="U914" s="18"/>
      <c r="V914" s="18"/>
    </row>
    <row r="915" spans="1:22" s="3" customFormat="1" ht="14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8"/>
      <c r="M915" s="18"/>
      <c r="N915" s="14"/>
      <c r="O915" s="14"/>
      <c r="P915" s="14"/>
      <c r="Q915" s="14"/>
      <c r="R915" s="18"/>
      <c r="S915" s="18"/>
      <c r="T915" s="18"/>
      <c r="U915" s="18"/>
      <c r="V915" s="18"/>
    </row>
    <row r="916" spans="1:22" s="3" customFormat="1" ht="14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8"/>
      <c r="M916" s="18"/>
      <c r="N916" s="14"/>
      <c r="O916" s="14"/>
      <c r="P916" s="14"/>
      <c r="Q916" s="14"/>
      <c r="R916" s="18"/>
      <c r="S916" s="18"/>
      <c r="T916" s="18"/>
      <c r="U916" s="18"/>
      <c r="V916" s="18"/>
    </row>
    <row r="917" spans="1:22" s="3" customFormat="1" ht="14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8"/>
      <c r="M917" s="18"/>
      <c r="N917" s="14"/>
      <c r="O917" s="14"/>
      <c r="P917" s="14"/>
      <c r="Q917" s="14"/>
      <c r="R917" s="18"/>
      <c r="S917" s="18"/>
      <c r="T917" s="18"/>
      <c r="U917" s="18"/>
      <c r="V917" s="18"/>
    </row>
    <row r="918" spans="1:22" s="3" customFormat="1" ht="14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8"/>
      <c r="M918" s="18"/>
      <c r="N918" s="14"/>
      <c r="O918" s="14"/>
      <c r="P918" s="14"/>
      <c r="Q918" s="14"/>
      <c r="R918" s="18"/>
      <c r="S918" s="18"/>
      <c r="T918" s="18"/>
      <c r="U918" s="18"/>
      <c r="V918" s="18"/>
    </row>
    <row r="919" spans="1:22" s="3" customFormat="1" ht="14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8"/>
      <c r="M919" s="18"/>
      <c r="N919" s="14"/>
      <c r="O919" s="14"/>
      <c r="P919" s="14"/>
      <c r="Q919" s="14"/>
      <c r="R919" s="18"/>
      <c r="S919" s="18"/>
      <c r="T919" s="18"/>
      <c r="U919" s="18"/>
      <c r="V919" s="18"/>
    </row>
    <row r="920" spans="1:22" s="3" customFormat="1" ht="14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8"/>
      <c r="M920" s="18"/>
      <c r="N920" s="14"/>
      <c r="O920" s="14"/>
      <c r="P920" s="14"/>
      <c r="Q920" s="14"/>
      <c r="R920" s="18"/>
      <c r="S920" s="18"/>
      <c r="T920" s="18"/>
      <c r="U920" s="18"/>
      <c r="V920" s="18"/>
    </row>
    <row r="921" spans="1:22" s="3" customFormat="1" ht="14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8"/>
      <c r="M921" s="18"/>
      <c r="N921" s="14"/>
      <c r="O921" s="14"/>
      <c r="P921" s="14"/>
      <c r="Q921" s="14"/>
      <c r="R921" s="18"/>
      <c r="S921" s="18"/>
      <c r="T921" s="18"/>
      <c r="U921" s="18"/>
      <c r="V921" s="18"/>
    </row>
    <row r="922" spans="1:22" s="3" customFormat="1" ht="14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8"/>
      <c r="M922" s="18"/>
      <c r="N922" s="14"/>
      <c r="O922" s="14"/>
      <c r="P922" s="14"/>
      <c r="Q922" s="14"/>
      <c r="R922" s="18"/>
      <c r="S922" s="18"/>
      <c r="T922" s="18"/>
      <c r="U922" s="18"/>
      <c r="V922" s="18"/>
    </row>
    <row r="923" spans="1:22" s="3" customFormat="1" ht="14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8"/>
      <c r="M923" s="18"/>
      <c r="N923" s="14"/>
      <c r="O923" s="14"/>
      <c r="P923" s="14"/>
      <c r="Q923" s="14"/>
      <c r="R923" s="18"/>
      <c r="S923" s="18"/>
      <c r="T923" s="18"/>
      <c r="U923" s="18"/>
      <c r="V923" s="18"/>
    </row>
    <row r="924" spans="1:22" s="3" customFormat="1" ht="14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8"/>
      <c r="M924" s="18"/>
      <c r="N924" s="14"/>
      <c r="O924" s="14"/>
      <c r="P924" s="14"/>
      <c r="Q924" s="14"/>
      <c r="R924" s="18"/>
      <c r="S924" s="18"/>
      <c r="T924" s="18"/>
      <c r="U924" s="18"/>
      <c r="V924" s="18"/>
    </row>
    <row r="925" spans="1:22" s="3" customFormat="1" ht="14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8"/>
      <c r="M925" s="18"/>
      <c r="N925" s="14"/>
      <c r="O925" s="14"/>
      <c r="P925" s="14"/>
      <c r="Q925" s="14"/>
      <c r="R925" s="18"/>
      <c r="S925" s="18"/>
      <c r="T925" s="18"/>
      <c r="U925" s="18"/>
      <c r="V925" s="18"/>
    </row>
    <row r="926" spans="1:22" s="3" customFormat="1" ht="14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8"/>
      <c r="M926" s="18"/>
      <c r="N926" s="14"/>
      <c r="O926" s="14"/>
      <c r="P926" s="14"/>
      <c r="Q926" s="14"/>
      <c r="R926" s="18"/>
      <c r="S926" s="18"/>
      <c r="T926" s="18"/>
      <c r="U926" s="18"/>
      <c r="V926" s="18"/>
    </row>
    <row r="927" spans="1:22" s="3" customFormat="1" ht="14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8"/>
      <c r="M927" s="18"/>
      <c r="N927" s="14"/>
      <c r="O927" s="14"/>
      <c r="P927" s="14"/>
      <c r="Q927" s="14"/>
      <c r="R927" s="18"/>
      <c r="S927" s="18"/>
      <c r="T927" s="18"/>
      <c r="U927" s="18"/>
      <c r="V927" s="18"/>
    </row>
    <row r="928" spans="1:22" s="3" customFormat="1" ht="14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8"/>
      <c r="M928" s="18"/>
      <c r="N928" s="14"/>
      <c r="O928" s="14"/>
      <c r="P928" s="14"/>
      <c r="Q928" s="14"/>
      <c r="R928" s="18"/>
      <c r="S928" s="18"/>
      <c r="T928" s="18"/>
      <c r="U928" s="18"/>
      <c r="V928" s="18"/>
    </row>
    <row r="929" spans="1:22" s="3" customFormat="1" ht="14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8"/>
      <c r="M929" s="18"/>
      <c r="N929" s="14"/>
      <c r="O929" s="14"/>
      <c r="P929" s="14"/>
      <c r="Q929" s="14"/>
      <c r="R929" s="18"/>
      <c r="S929" s="18"/>
      <c r="T929" s="18"/>
      <c r="U929" s="18"/>
      <c r="V929" s="18"/>
    </row>
    <row r="930" spans="1:22" s="3" customFormat="1" ht="14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8"/>
      <c r="M930" s="18"/>
      <c r="N930" s="14"/>
      <c r="O930" s="14"/>
      <c r="P930" s="14"/>
      <c r="Q930" s="14"/>
      <c r="R930" s="18"/>
      <c r="S930" s="18"/>
      <c r="T930" s="18"/>
      <c r="U930" s="18"/>
      <c r="V930" s="18"/>
    </row>
    <row r="931" spans="1:22" s="3" customFormat="1" ht="14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8"/>
      <c r="M931" s="18"/>
      <c r="N931" s="14"/>
      <c r="O931" s="14"/>
      <c r="P931" s="14"/>
      <c r="Q931" s="14"/>
      <c r="R931" s="18"/>
      <c r="S931" s="18"/>
      <c r="T931" s="18"/>
      <c r="U931" s="18"/>
      <c r="V931" s="18"/>
    </row>
    <row r="932" spans="1:22" s="3" customFormat="1" ht="14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8"/>
      <c r="M932" s="18"/>
      <c r="N932" s="14"/>
      <c r="O932" s="14"/>
      <c r="P932" s="14"/>
      <c r="Q932" s="14"/>
      <c r="R932" s="18"/>
      <c r="S932" s="18"/>
      <c r="T932" s="18"/>
      <c r="U932" s="18"/>
      <c r="V932" s="18"/>
    </row>
    <row r="933" spans="1:22" s="3" customFormat="1" ht="14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8"/>
      <c r="M933" s="18"/>
      <c r="N933" s="14"/>
      <c r="O933" s="14"/>
      <c r="P933" s="14"/>
      <c r="Q933" s="14"/>
      <c r="R933" s="18"/>
      <c r="S933" s="18"/>
      <c r="T933" s="18"/>
      <c r="U933" s="18"/>
      <c r="V933" s="18"/>
    </row>
    <row r="934" spans="1:22" s="3" customFormat="1" ht="14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8"/>
      <c r="M934" s="18"/>
      <c r="N934" s="14"/>
      <c r="O934" s="14"/>
      <c r="P934" s="14"/>
      <c r="Q934" s="14"/>
      <c r="R934" s="18"/>
      <c r="S934" s="18"/>
      <c r="T934" s="18"/>
      <c r="U934" s="18"/>
      <c r="V934" s="18"/>
    </row>
    <row r="935" spans="1:22" s="3" customFormat="1" ht="14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8"/>
      <c r="M935" s="18"/>
      <c r="N935" s="14"/>
      <c r="O935" s="14"/>
      <c r="P935" s="14"/>
      <c r="Q935" s="14"/>
      <c r="R935" s="18"/>
      <c r="S935" s="18"/>
      <c r="T935" s="18"/>
      <c r="U935" s="18"/>
      <c r="V935" s="18"/>
    </row>
    <row r="936" spans="1:22" s="3" customFormat="1" ht="14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8"/>
      <c r="M936" s="18"/>
      <c r="N936" s="14"/>
      <c r="O936" s="14"/>
      <c r="P936" s="14"/>
      <c r="Q936" s="14"/>
      <c r="R936" s="18"/>
      <c r="S936" s="18"/>
      <c r="T936" s="18"/>
      <c r="U936" s="18"/>
      <c r="V936" s="18"/>
    </row>
    <row r="937" spans="1:22" s="3" customFormat="1" ht="14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8"/>
      <c r="M937" s="18"/>
      <c r="N937" s="14"/>
      <c r="O937" s="14"/>
      <c r="P937" s="14"/>
      <c r="Q937" s="14"/>
      <c r="R937" s="18"/>
      <c r="S937" s="18"/>
      <c r="T937" s="18"/>
      <c r="U937" s="18"/>
      <c r="V937" s="18"/>
    </row>
    <row r="938" spans="1:22" s="3" customFormat="1" ht="14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8"/>
      <c r="M938" s="18"/>
      <c r="N938" s="14"/>
      <c r="O938" s="14"/>
      <c r="P938" s="14"/>
      <c r="Q938" s="14"/>
      <c r="R938" s="18"/>
      <c r="S938" s="18"/>
      <c r="T938" s="18"/>
      <c r="U938" s="18"/>
      <c r="V938" s="18"/>
    </row>
    <row r="939" spans="1:22" s="3" customFormat="1" ht="14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8"/>
      <c r="M939" s="18"/>
      <c r="N939" s="14"/>
      <c r="O939" s="14"/>
      <c r="P939" s="14"/>
      <c r="Q939" s="14"/>
      <c r="R939" s="18"/>
      <c r="S939" s="18"/>
      <c r="T939" s="18"/>
      <c r="U939" s="18"/>
      <c r="V939" s="18"/>
    </row>
    <row r="940" spans="1:22" s="3" customFormat="1" ht="14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8"/>
      <c r="M940" s="18"/>
      <c r="N940" s="14"/>
      <c r="O940" s="14"/>
      <c r="P940" s="14"/>
      <c r="Q940" s="14"/>
      <c r="R940" s="18"/>
      <c r="S940" s="18"/>
      <c r="T940" s="18"/>
      <c r="U940" s="18"/>
      <c r="V940" s="18"/>
    </row>
    <row r="941" spans="1:22" s="3" customFormat="1" ht="14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8"/>
      <c r="M941" s="18"/>
      <c r="N941" s="14"/>
      <c r="O941" s="14"/>
      <c r="P941" s="14"/>
      <c r="Q941" s="14"/>
      <c r="R941" s="18"/>
      <c r="S941" s="18"/>
      <c r="T941" s="18"/>
      <c r="U941" s="18"/>
      <c r="V941" s="18"/>
    </row>
    <row r="942" spans="1:22" s="3" customFormat="1" ht="14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8"/>
      <c r="M942" s="18"/>
      <c r="N942" s="14"/>
      <c r="O942" s="14"/>
      <c r="P942" s="14"/>
      <c r="Q942" s="14"/>
      <c r="R942" s="18"/>
      <c r="S942" s="18"/>
      <c r="T942" s="18"/>
      <c r="U942" s="18"/>
      <c r="V942" s="18"/>
    </row>
    <row r="943" spans="1:22" s="3" customFormat="1" ht="14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8"/>
      <c r="M943" s="18"/>
      <c r="N943" s="14"/>
      <c r="O943" s="14"/>
      <c r="P943" s="14"/>
      <c r="Q943" s="14"/>
      <c r="R943" s="18"/>
      <c r="S943" s="18"/>
      <c r="T943" s="18"/>
      <c r="U943" s="18"/>
      <c r="V943" s="18"/>
    </row>
    <row r="944" spans="1:22" s="3" customFormat="1" ht="14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8"/>
      <c r="M944" s="18"/>
      <c r="N944" s="14"/>
      <c r="O944" s="14"/>
      <c r="P944" s="14"/>
      <c r="Q944" s="14"/>
      <c r="R944" s="18"/>
      <c r="S944" s="18"/>
      <c r="T944" s="18"/>
      <c r="U944" s="18"/>
      <c r="V944" s="18"/>
    </row>
    <row r="945" spans="1:22" s="3" customFormat="1" ht="14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8"/>
      <c r="M945" s="18"/>
      <c r="N945" s="14"/>
      <c r="O945" s="14"/>
      <c r="P945" s="14"/>
      <c r="Q945" s="14"/>
      <c r="R945" s="18"/>
      <c r="S945" s="18"/>
      <c r="T945" s="18"/>
      <c r="U945" s="18"/>
      <c r="V945" s="18"/>
    </row>
    <row r="946" spans="1:22" s="3" customFormat="1" ht="14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8"/>
      <c r="M946" s="18"/>
      <c r="N946" s="14"/>
      <c r="O946" s="14"/>
      <c r="P946" s="14"/>
      <c r="Q946" s="14"/>
      <c r="R946" s="18"/>
      <c r="S946" s="18"/>
      <c r="T946" s="18"/>
      <c r="U946" s="18"/>
      <c r="V946" s="18"/>
    </row>
    <row r="947" spans="1:22" s="3" customFormat="1" ht="14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8"/>
      <c r="M947" s="18"/>
      <c r="N947" s="14"/>
      <c r="O947" s="14"/>
      <c r="P947" s="14"/>
      <c r="Q947" s="14"/>
      <c r="R947" s="18"/>
      <c r="S947" s="18"/>
      <c r="T947" s="18"/>
      <c r="U947" s="18"/>
      <c r="V947" s="18"/>
    </row>
    <row r="948" spans="1:22" s="3" customFormat="1" ht="14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8"/>
      <c r="M948" s="18"/>
      <c r="N948" s="14"/>
      <c r="O948" s="14"/>
      <c r="P948" s="14"/>
      <c r="Q948" s="14"/>
      <c r="R948" s="18"/>
      <c r="S948" s="18"/>
      <c r="T948" s="18"/>
      <c r="U948" s="18"/>
      <c r="V948" s="18"/>
    </row>
    <row r="949" spans="1:22" s="3" customFormat="1" ht="14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8"/>
      <c r="M949" s="18"/>
      <c r="N949" s="14"/>
      <c r="O949" s="14"/>
      <c r="P949" s="14"/>
      <c r="Q949" s="14"/>
      <c r="R949" s="18"/>
      <c r="S949" s="18"/>
      <c r="T949" s="18"/>
      <c r="U949" s="18"/>
      <c r="V949" s="18"/>
    </row>
    <row r="950" spans="1:22" s="3" customFormat="1" ht="14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8"/>
      <c r="M950" s="18"/>
      <c r="N950" s="14"/>
      <c r="O950" s="14"/>
      <c r="P950" s="14"/>
      <c r="Q950" s="14"/>
      <c r="R950" s="18"/>
      <c r="S950" s="18"/>
      <c r="T950" s="18"/>
      <c r="U950" s="18"/>
      <c r="V950" s="18"/>
    </row>
    <row r="951" spans="1:22" s="3" customFormat="1" ht="14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8"/>
      <c r="M951" s="18"/>
      <c r="N951" s="14"/>
      <c r="O951" s="14"/>
      <c r="P951" s="14"/>
      <c r="Q951" s="14"/>
      <c r="R951" s="18"/>
      <c r="S951" s="18"/>
      <c r="T951" s="18"/>
      <c r="U951" s="18"/>
      <c r="V951" s="18"/>
    </row>
    <row r="952" spans="1:22" s="3" customFormat="1" ht="14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8"/>
      <c r="M952" s="18"/>
      <c r="N952" s="14"/>
      <c r="O952" s="14"/>
      <c r="P952" s="14"/>
      <c r="Q952" s="14"/>
      <c r="R952" s="18"/>
      <c r="S952" s="18"/>
      <c r="T952" s="18"/>
      <c r="U952" s="18"/>
      <c r="V952" s="18"/>
    </row>
    <row r="953" spans="1:22" s="3" customFormat="1" ht="14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8"/>
      <c r="M953" s="18"/>
      <c r="N953" s="14"/>
      <c r="O953" s="14"/>
      <c r="P953" s="14"/>
      <c r="Q953" s="14"/>
      <c r="R953" s="18"/>
      <c r="S953" s="18"/>
      <c r="T953" s="18"/>
      <c r="U953" s="18"/>
      <c r="V953" s="18"/>
    </row>
    <row r="954" spans="1:22" s="3" customFormat="1" ht="14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8"/>
      <c r="M954" s="18"/>
      <c r="N954" s="14"/>
      <c r="O954" s="14"/>
      <c r="P954" s="14"/>
      <c r="Q954" s="14"/>
      <c r="R954" s="18"/>
      <c r="S954" s="18"/>
      <c r="T954" s="18"/>
      <c r="U954" s="18"/>
      <c r="V954" s="18"/>
    </row>
    <row r="955" spans="1:22" s="3" customFormat="1" ht="14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8"/>
      <c r="M955" s="18"/>
      <c r="N955" s="14"/>
      <c r="O955" s="14"/>
      <c r="P955" s="14"/>
      <c r="Q955" s="14"/>
      <c r="R955" s="18"/>
      <c r="S955" s="18"/>
      <c r="T955" s="18"/>
      <c r="U955" s="18"/>
      <c r="V955" s="18"/>
    </row>
    <row r="956" spans="1:22" s="3" customFormat="1" ht="14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8"/>
      <c r="M956" s="18"/>
      <c r="N956" s="14"/>
      <c r="O956" s="14"/>
      <c r="P956" s="14"/>
      <c r="Q956" s="14"/>
      <c r="R956" s="18"/>
      <c r="S956" s="18"/>
      <c r="T956" s="18"/>
      <c r="U956" s="18"/>
      <c r="V956" s="18"/>
    </row>
    <row r="957" spans="1:22" s="3" customFormat="1" ht="14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8"/>
      <c r="M957" s="18"/>
      <c r="N957" s="14"/>
      <c r="O957" s="14"/>
      <c r="P957" s="14"/>
      <c r="Q957" s="14"/>
      <c r="R957" s="18"/>
      <c r="S957" s="18"/>
      <c r="T957" s="18"/>
      <c r="U957" s="18"/>
      <c r="V957" s="18"/>
    </row>
    <row r="958" spans="1:22" s="3" customFormat="1" ht="14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8"/>
      <c r="M958" s="18"/>
      <c r="N958" s="14"/>
      <c r="O958" s="14"/>
      <c r="P958" s="14"/>
      <c r="Q958" s="14"/>
      <c r="R958" s="18"/>
      <c r="S958" s="18"/>
      <c r="T958" s="18"/>
      <c r="U958" s="18"/>
      <c r="V958" s="18"/>
    </row>
    <row r="959" spans="1:22" s="3" customFormat="1" ht="14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8"/>
      <c r="M959" s="18"/>
      <c r="N959" s="14"/>
      <c r="O959" s="14"/>
      <c r="P959" s="14"/>
      <c r="Q959" s="14"/>
      <c r="R959" s="18"/>
      <c r="S959" s="18"/>
      <c r="T959" s="18"/>
      <c r="U959" s="18"/>
      <c r="V959" s="18"/>
    </row>
    <row r="960" spans="1:22" s="3" customFormat="1" ht="14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8"/>
      <c r="M960" s="18"/>
      <c r="N960" s="14"/>
      <c r="O960" s="14"/>
      <c r="P960" s="14"/>
      <c r="Q960" s="14"/>
      <c r="R960" s="18"/>
      <c r="S960" s="18"/>
      <c r="T960" s="18"/>
      <c r="U960" s="18"/>
      <c r="V960" s="18"/>
    </row>
    <row r="961" spans="1:22" s="3" customFormat="1" ht="14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8"/>
      <c r="M961" s="18"/>
      <c r="N961" s="14"/>
      <c r="O961" s="14"/>
      <c r="P961" s="14"/>
      <c r="Q961" s="14"/>
      <c r="R961" s="18"/>
      <c r="S961" s="18"/>
      <c r="T961" s="18"/>
      <c r="U961" s="18"/>
      <c r="V961" s="18"/>
    </row>
    <row r="962" spans="1:22" s="3" customFormat="1" ht="14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8"/>
      <c r="M962" s="18"/>
      <c r="N962" s="14"/>
      <c r="O962" s="14"/>
      <c r="P962" s="14"/>
      <c r="Q962" s="14"/>
      <c r="R962" s="18"/>
      <c r="S962" s="18"/>
      <c r="T962" s="18"/>
      <c r="U962" s="18"/>
      <c r="V962" s="18"/>
    </row>
    <row r="963" spans="1:22" s="3" customFormat="1" ht="14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8"/>
      <c r="M963" s="18"/>
      <c r="N963" s="14"/>
      <c r="O963" s="14"/>
      <c r="P963" s="14"/>
      <c r="Q963" s="14"/>
      <c r="R963" s="18"/>
      <c r="S963" s="18"/>
      <c r="T963" s="18"/>
      <c r="U963" s="18"/>
      <c r="V963" s="18"/>
    </row>
    <row r="964" spans="1:22" s="3" customFormat="1" ht="14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8"/>
      <c r="M964" s="18"/>
      <c r="N964" s="14"/>
      <c r="O964" s="14"/>
      <c r="P964" s="14"/>
      <c r="Q964" s="14"/>
      <c r="R964" s="18"/>
      <c r="S964" s="18"/>
      <c r="T964" s="18"/>
      <c r="U964" s="18"/>
      <c r="V964" s="18"/>
    </row>
    <row r="965" spans="1:22" s="3" customFormat="1" ht="14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8"/>
      <c r="M965" s="18"/>
      <c r="N965" s="14"/>
      <c r="O965" s="14"/>
      <c r="P965" s="14"/>
      <c r="Q965" s="14"/>
      <c r="R965" s="18"/>
      <c r="S965" s="18"/>
      <c r="T965" s="18"/>
      <c r="U965" s="18"/>
      <c r="V965" s="18"/>
    </row>
    <row r="966" spans="1:22" s="3" customFormat="1" ht="14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8"/>
      <c r="M966" s="18"/>
      <c r="N966" s="14"/>
      <c r="O966" s="14"/>
      <c r="P966" s="14"/>
      <c r="Q966" s="14"/>
      <c r="R966" s="18"/>
      <c r="S966" s="18"/>
      <c r="T966" s="18"/>
      <c r="U966" s="18"/>
      <c r="V966" s="18"/>
    </row>
    <row r="967" spans="1:22" s="3" customFormat="1" ht="14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8"/>
      <c r="M967" s="18"/>
      <c r="N967" s="14"/>
      <c r="O967" s="14"/>
      <c r="P967" s="14"/>
      <c r="Q967" s="14"/>
      <c r="R967" s="18"/>
      <c r="S967" s="18"/>
      <c r="T967" s="18"/>
      <c r="U967" s="18"/>
      <c r="V967" s="18"/>
    </row>
    <row r="968" spans="1:22" s="3" customFormat="1" ht="14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8"/>
      <c r="M968" s="18"/>
      <c r="N968" s="14"/>
      <c r="O968" s="14"/>
      <c r="P968" s="14"/>
      <c r="Q968" s="14"/>
      <c r="R968" s="18"/>
      <c r="S968" s="18"/>
      <c r="T968" s="18"/>
      <c r="U968" s="18"/>
      <c r="V968" s="18"/>
    </row>
    <row r="969" spans="1:22" s="3" customFormat="1" ht="14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8"/>
      <c r="M969" s="18"/>
      <c r="N969" s="14"/>
      <c r="O969" s="14"/>
      <c r="P969" s="14"/>
      <c r="Q969" s="14"/>
      <c r="R969" s="18"/>
      <c r="S969" s="18"/>
      <c r="T969" s="18"/>
      <c r="U969" s="18"/>
      <c r="V969" s="18"/>
    </row>
    <row r="970" spans="1:22" s="3" customFormat="1" ht="14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8"/>
      <c r="M970" s="18"/>
      <c r="N970" s="14"/>
      <c r="O970" s="14"/>
      <c r="P970" s="14"/>
      <c r="Q970" s="14"/>
      <c r="R970" s="18"/>
      <c r="S970" s="18"/>
      <c r="T970" s="18"/>
      <c r="U970" s="18"/>
      <c r="V970" s="18"/>
    </row>
    <row r="971" spans="1:22" s="3" customFormat="1" ht="14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8"/>
      <c r="M971" s="18"/>
      <c r="N971" s="14"/>
      <c r="O971" s="14"/>
      <c r="P971" s="14"/>
      <c r="Q971" s="14"/>
      <c r="R971" s="18"/>
      <c r="S971" s="18"/>
      <c r="T971" s="18"/>
      <c r="U971" s="18"/>
      <c r="V971" s="18"/>
    </row>
    <row r="972" spans="1:22" s="3" customFormat="1" ht="14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8"/>
      <c r="M972" s="18"/>
      <c r="N972" s="14"/>
      <c r="O972" s="14"/>
      <c r="P972" s="14"/>
      <c r="Q972" s="14"/>
      <c r="R972" s="18"/>
      <c r="S972" s="18"/>
      <c r="T972" s="18"/>
      <c r="U972" s="18"/>
      <c r="V972" s="18"/>
    </row>
    <row r="973" spans="1:22" s="3" customFormat="1" ht="14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8"/>
      <c r="M973" s="18"/>
      <c r="N973" s="14"/>
      <c r="O973" s="14"/>
      <c r="P973" s="14"/>
      <c r="Q973" s="14"/>
      <c r="R973" s="18"/>
      <c r="S973" s="18"/>
      <c r="T973" s="18"/>
      <c r="U973" s="18"/>
      <c r="V973" s="18"/>
    </row>
    <row r="974" spans="1:22" s="3" customFormat="1" ht="14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8"/>
      <c r="M974" s="18"/>
      <c r="N974" s="14"/>
      <c r="O974" s="14"/>
      <c r="P974" s="14"/>
      <c r="Q974" s="14"/>
      <c r="R974" s="18"/>
      <c r="S974" s="18"/>
      <c r="T974" s="18"/>
      <c r="U974" s="18"/>
      <c r="V974" s="18"/>
    </row>
    <row r="975" spans="1:22" s="3" customFormat="1" ht="14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8"/>
      <c r="M975" s="18"/>
      <c r="N975" s="14"/>
      <c r="O975" s="14"/>
      <c r="P975" s="14"/>
      <c r="Q975" s="14"/>
      <c r="R975" s="18"/>
      <c r="S975" s="18"/>
      <c r="T975" s="18"/>
      <c r="U975" s="18"/>
      <c r="V975" s="18"/>
    </row>
    <row r="976" spans="1:22" s="3" customFormat="1" ht="14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8"/>
      <c r="M976" s="18"/>
      <c r="N976" s="14"/>
      <c r="O976" s="14"/>
      <c r="P976" s="14"/>
      <c r="Q976" s="14"/>
      <c r="R976" s="18"/>
      <c r="S976" s="18"/>
      <c r="T976" s="18"/>
      <c r="U976" s="18"/>
      <c r="V976" s="18"/>
    </row>
    <row r="977" spans="1:22" s="3" customFormat="1" ht="14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8"/>
      <c r="M977" s="18"/>
      <c r="N977" s="14"/>
      <c r="O977" s="14"/>
      <c r="P977" s="14"/>
      <c r="Q977" s="14"/>
      <c r="R977" s="18"/>
      <c r="S977" s="18"/>
      <c r="T977" s="18"/>
      <c r="U977" s="18"/>
      <c r="V977" s="18"/>
    </row>
    <row r="978" spans="1:22" s="3" customFormat="1" ht="14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8"/>
      <c r="M978" s="18"/>
      <c r="N978" s="14"/>
      <c r="O978" s="14"/>
      <c r="P978" s="14"/>
      <c r="Q978" s="14"/>
      <c r="R978" s="18"/>
      <c r="S978" s="18"/>
      <c r="T978" s="18"/>
      <c r="U978" s="18"/>
      <c r="V978" s="18"/>
    </row>
    <row r="979" spans="1:22" s="3" customFormat="1" ht="14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8"/>
      <c r="M979" s="18"/>
      <c r="N979" s="14"/>
      <c r="O979" s="14"/>
      <c r="P979" s="14"/>
      <c r="Q979" s="14"/>
      <c r="R979" s="18"/>
      <c r="S979" s="18"/>
      <c r="T979" s="18"/>
      <c r="U979" s="18"/>
      <c r="V979" s="18"/>
    </row>
    <row r="980" spans="1:22" s="3" customFormat="1" ht="14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8"/>
      <c r="M980" s="18"/>
      <c r="N980" s="14"/>
      <c r="O980" s="14"/>
      <c r="P980" s="14"/>
      <c r="Q980" s="14"/>
      <c r="R980" s="18"/>
      <c r="S980" s="18"/>
      <c r="T980" s="18"/>
      <c r="U980" s="18"/>
      <c r="V980" s="18"/>
    </row>
    <row r="981" spans="1:22" s="3" customFormat="1" ht="14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8"/>
      <c r="M981" s="18"/>
      <c r="N981" s="14"/>
      <c r="O981" s="14"/>
      <c r="P981" s="14"/>
      <c r="Q981" s="14"/>
      <c r="R981" s="18"/>
      <c r="S981" s="18"/>
      <c r="T981" s="18"/>
      <c r="U981" s="18"/>
      <c r="V981" s="18"/>
    </row>
    <row r="982" spans="1:22" s="3" customFormat="1" ht="14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8"/>
      <c r="M982" s="18"/>
      <c r="N982" s="14"/>
      <c r="O982" s="14"/>
      <c r="P982" s="14"/>
      <c r="Q982" s="14"/>
      <c r="R982" s="18"/>
      <c r="S982" s="18"/>
      <c r="T982" s="18"/>
      <c r="U982" s="18"/>
      <c r="V982" s="18"/>
    </row>
    <row r="983" spans="1:22" s="3" customFormat="1" ht="14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8"/>
      <c r="M983" s="18"/>
      <c r="N983" s="14"/>
      <c r="O983" s="14"/>
      <c r="P983" s="14"/>
      <c r="Q983" s="14"/>
      <c r="R983" s="18"/>
      <c r="S983" s="18"/>
      <c r="T983" s="18"/>
      <c r="U983" s="18"/>
      <c r="V983" s="18"/>
    </row>
    <row r="984" spans="1:22" s="3" customFormat="1" ht="14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8"/>
      <c r="M984" s="18"/>
      <c r="N984" s="14"/>
      <c r="O984" s="14"/>
      <c r="P984" s="14"/>
      <c r="Q984" s="14"/>
      <c r="R984" s="18"/>
      <c r="S984" s="18"/>
      <c r="T984" s="18"/>
      <c r="U984" s="18"/>
      <c r="V984" s="18"/>
    </row>
    <row r="985" spans="1:22" s="3" customFormat="1" ht="14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8"/>
      <c r="M985" s="18"/>
      <c r="N985" s="14"/>
      <c r="O985" s="14"/>
      <c r="P985" s="14"/>
      <c r="Q985" s="14"/>
      <c r="R985" s="18"/>
      <c r="S985" s="18"/>
      <c r="T985" s="18"/>
      <c r="U985" s="18"/>
      <c r="V985" s="18"/>
    </row>
    <row r="986" spans="1:22" s="3" customFormat="1" ht="14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8"/>
      <c r="M986" s="18"/>
      <c r="N986" s="14"/>
      <c r="O986" s="14"/>
      <c r="P986" s="14"/>
      <c r="Q986" s="14"/>
      <c r="R986" s="18"/>
      <c r="S986" s="18"/>
      <c r="T986" s="18"/>
      <c r="U986" s="18"/>
      <c r="V986" s="18"/>
    </row>
    <row r="987" spans="1:22" s="3" customFormat="1" ht="14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8"/>
      <c r="M987" s="18"/>
      <c r="N987" s="14"/>
      <c r="O987" s="14"/>
      <c r="P987" s="14"/>
      <c r="Q987" s="14"/>
      <c r="R987" s="18"/>
      <c r="S987" s="18"/>
      <c r="T987" s="18"/>
      <c r="U987" s="18"/>
      <c r="V987" s="18"/>
    </row>
    <row r="988" spans="1:22" s="3" customFormat="1" ht="14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8"/>
      <c r="M988" s="18"/>
      <c r="N988" s="14"/>
      <c r="O988" s="14"/>
      <c r="P988" s="14"/>
      <c r="Q988" s="14"/>
      <c r="R988" s="18"/>
      <c r="S988" s="18"/>
      <c r="T988" s="18"/>
      <c r="U988" s="18"/>
      <c r="V988" s="18"/>
    </row>
    <row r="989" spans="1:22" s="3" customFormat="1" ht="14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8"/>
      <c r="M989" s="18"/>
      <c r="N989" s="14"/>
      <c r="O989" s="14"/>
      <c r="P989" s="14"/>
      <c r="Q989" s="14"/>
      <c r="R989" s="18"/>
      <c r="S989" s="18"/>
      <c r="T989" s="18"/>
      <c r="U989" s="18"/>
      <c r="V989" s="18"/>
    </row>
    <row r="990" spans="1:22" s="3" customFormat="1" ht="14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8"/>
      <c r="M990" s="18"/>
      <c r="N990" s="14"/>
      <c r="O990" s="14"/>
      <c r="P990" s="14"/>
      <c r="Q990" s="14"/>
      <c r="R990" s="18"/>
      <c r="S990" s="18"/>
      <c r="T990" s="18"/>
      <c r="U990" s="18"/>
      <c r="V990" s="18"/>
    </row>
    <row r="991" spans="1:22" s="3" customFormat="1" ht="14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8"/>
      <c r="M991" s="18"/>
      <c r="N991" s="14"/>
      <c r="O991" s="14"/>
      <c r="P991" s="14"/>
      <c r="Q991" s="14"/>
      <c r="R991" s="18"/>
      <c r="S991" s="18"/>
      <c r="T991" s="18"/>
      <c r="U991" s="18"/>
      <c r="V991" s="18"/>
    </row>
    <row r="992" spans="1:22" s="3" customFormat="1" ht="14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8"/>
      <c r="M992" s="18"/>
      <c r="N992" s="14"/>
      <c r="O992" s="14"/>
      <c r="P992" s="14"/>
      <c r="Q992" s="14"/>
      <c r="R992" s="18"/>
      <c r="S992" s="18"/>
      <c r="T992" s="18"/>
      <c r="U992" s="18"/>
      <c r="V992" s="18"/>
    </row>
    <row r="993" spans="1:22" s="3" customFormat="1" ht="14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8"/>
      <c r="M993" s="18"/>
      <c r="N993" s="14"/>
      <c r="O993" s="14"/>
      <c r="P993" s="14"/>
      <c r="Q993" s="14"/>
      <c r="R993" s="18"/>
      <c r="S993" s="18"/>
      <c r="T993" s="18"/>
      <c r="U993" s="18"/>
      <c r="V993" s="18"/>
    </row>
    <row r="994" spans="1:22" s="3" customFormat="1" ht="14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8"/>
      <c r="M994" s="18"/>
      <c r="N994" s="14"/>
      <c r="O994" s="14"/>
      <c r="P994" s="14"/>
      <c r="Q994" s="14"/>
      <c r="R994" s="18"/>
      <c r="S994" s="18"/>
      <c r="T994" s="18"/>
      <c r="U994" s="18"/>
      <c r="V994" s="18"/>
    </row>
    <row r="995" spans="1:22" s="3" customFormat="1" ht="14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8"/>
      <c r="M995" s="18"/>
      <c r="N995" s="14"/>
      <c r="O995" s="14"/>
      <c r="P995" s="14"/>
      <c r="Q995" s="14"/>
      <c r="R995" s="18"/>
      <c r="S995" s="18"/>
      <c r="T995" s="18"/>
      <c r="U995" s="18"/>
      <c r="V995" s="18"/>
    </row>
    <row r="996" spans="1:22" s="3" customFormat="1" ht="14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8"/>
      <c r="M996" s="18"/>
      <c r="N996" s="14"/>
      <c r="O996" s="14"/>
      <c r="P996" s="14"/>
      <c r="Q996" s="14"/>
      <c r="R996" s="18"/>
      <c r="S996" s="18"/>
      <c r="T996" s="18"/>
      <c r="U996" s="18"/>
      <c r="V996" s="18"/>
    </row>
    <row r="997" spans="1:22" s="3" customFormat="1" ht="14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8"/>
      <c r="M997" s="18"/>
      <c r="N997" s="14"/>
      <c r="O997" s="14"/>
      <c r="P997" s="14"/>
      <c r="Q997" s="14"/>
      <c r="R997" s="18"/>
      <c r="S997" s="18"/>
      <c r="T997" s="18"/>
      <c r="U997" s="18"/>
      <c r="V997" s="18"/>
    </row>
    <row r="998" spans="1:22" s="3" customFormat="1" ht="14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8"/>
      <c r="M998" s="18"/>
      <c r="N998" s="14"/>
      <c r="O998" s="14"/>
      <c r="P998" s="14"/>
      <c r="Q998" s="14"/>
      <c r="R998" s="18"/>
      <c r="S998" s="18"/>
      <c r="T998" s="18"/>
      <c r="U998" s="18"/>
      <c r="V998" s="18"/>
    </row>
    <row r="999" spans="1:22" s="3" customFormat="1" ht="14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8"/>
      <c r="M999" s="18"/>
      <c r="N999" s="14"/>
      <c r="O999" s="14"/>
      <c r="P999" s="14"/>
      <c r="Q999" s="14"/>
      <c r="R999" s="18"/>
      <c r="S999" s="18"/>
      <c r="T999" s="18"/>
      <c r="U999" s="18"/>
      <c r="V999" s="18"/>
    </row>
    <row r="1000" spans="1:22" s="3" customFormat="1" ht="14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8"/>
      <c r="M1000" s="18"/>
      <c r="N1000" s="14"/>
      <c r="O1000" s="14"/>
      <c r="P1000" s="14"/>
      <c r="Q1000" s="14"/>
      <c r="R1000" s="18"/>
      <c r="S1000" s="18"/>
      <c r="T1000" s="18"/>
      <c r="U1000" s="18"/>
      <c r="V1000" s="18"/>
    </row>
    <row r="1001" spans="1:22" s="3" customFormat="1" ht="14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8"/>
      <c r="M1001" s="18"/>
      <c r="N1001" s="14"/>
      <c r="O1001" s="14"/>
      <c r="P1001" s="14"/>
      <c r="Q1001" s="14"/>
      <c r="R1001" s="18"/>
      <c r="S1001" s="18"/>
      <c r="T1001" s="18"/>
      <c r="U1001" s="18"/>
      <c r="V1001" s="18"/>
    </row>
    <row r="1002" spans="1:22" s="3" customFormat="1" ht="14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8"/>
      <c r="M1002" s="18"/>
      <c r="N1002" s="14"/>
      <c r="O1002" s="14"/>
      <c r="P1002" s="14"/>
      <c r="Q1002" s="14"/>
      <c r="R1002" s="18"/>
      <c r="S1002" s="18"/>
      <c r="T1002" s="18"/>
      <c r="U1002" s="18"/>
      <c r="V1002" s="18"/>
    </row>
    <row r="1003" spans="1:22" s="3" customFormat="1" ht="14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8"/>
      <c r="M1003" s="18"/>
      <c r="N1003" s="14"/>
      <c r="O1003" s="14"/>
      <c r="P1003" s="14"/>
      <c r="Q1003" s="14"/>
      <c r="R1003" s="18"/>
      <c r="S1003" s="18"/>
      <c r="T1003" s="18"/>
      <c r="U1003" s="18"/>
      <c r="V1003" s="18"/>
    </row>
    <row r="1004" spans="1:22" s="3" customFormat="1" ht="14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8"/>
      <c r="M1004" s="18"/>
      <c r="N1004" s="14"/>
      <c r="O1004" s="14"/>
      <c r="P1004" s="14"/>
      <c r="Q1004" s="14"/>
      <c r="R1004" s="18"/>
      <c r="S1004" s="18"/>
      <c r="T1004" s="18"/>
      <c r="U1004" s="18"/>
      <c r="V1004" s="18"/>
    </row>
    <row r="1005" spans="1:22" s="3" customFormat="1" ht="14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8"/>
      <c r="M1005" s="18"/>
      <c r="N1005" s="14"/>
      <c r="O1005" s="14"/>
      <c r="P1005" s="14"/>
      <c r="Q1005" s="14"/>
      <c r="R1005" s="18"/>
      <c r="S1005" s="18"/>
      <c r="T1005" s="18"/>
      <c r="U1005" s="18"/>
      <c r="V1005" s="18"/>
    </row>
    <row r="1006" spans="1:22" s="3" customFormat="1" ht="14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8"/>
      <c r="M1006" s="18"/>
      <c r="N1006" s="14"/>
      <c r="O1006" s="14"/>
      <c r="P1006" s="14"/>
      <c r="Q1006" s="14"/>
      <c r="R1006" s="18"/>
      <c r="S1006" s="18"/>
      <c r="T1006" s="18"/>
      <c r="U1006" s="18"/>
      <c r="V1006" s="18"/>
    </row>
    <row r="1007" spans="1:22" s="3" customFormat="1" ht="14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8"/>
      <c r="M1007" s="18"/>
      <c r="N1007" s="14"/>
      <c r="O1007" s="14"/>
      <c r="P1007" s="14"/>
      <c r="Q1007" s="14"/>
      <c r="R1007" s="18"/>
      <c r="S1007" s="18"/>
      <c r="T1007" s="18"/>
      <c r="U1007" s="18"/>
      <c r="V1007" s="18"/>
    </row>
    <row r="1008" spans="1:22" s="3" customFormat="1" ht="14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8"/>
      <c r="M1008" s="18"/>
      <c r="N1008" s="14"/>
      <c r="O1008" s="14"/>
      <c r="P1008" s="14"/>
      <c r="Q1008" s="14"/>
      <c r="R1008" s="18"/>
      <c r="S1008" s="18"/>
      <c r="T1008" s="18"/>
      <c r="U1008" s="18"/>
      <c r="V1008" s="18"/>
    </row>
    <row r="1009" spans="1:22" s="3" customFormat="1" ht="14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8"/>
      <c r="M1009" s="18"/>
      <c r="N1009" s="14"/>
      <c r="O1009" s="14"/>
      <c r="P1009" s="14"/>
      <c r="Q1009" s="14"/>
      <c r="R1009" s="18"/>
      <c r="S1009" s="18"/>
      <c r="T1009" s="18"/>
      <c r="U1009" s="18"/>
      <c r="V1009" s="18"/>
    </row>
    <row r="1010" spans="1:22" s="3" customFormat="1" ht="14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8"/>
      <c r="M1010" s="18"/>
      <c r="N1010" s="14"/>
      <c r="O1010" s="14"/>
      <c r="P1010" s="14"/>
      <c r="Q1010" s="14"/>
      <c r="R1010" s="18"/>
      <c r="S1010" s="18"/>
      <c r="T1010" s="18"/>
      <c r="U1010" s="18"/>
      <c r="V1010" s="18"/>
    </row>
    <row r="1011" spans="1:22" s="3" customFormat="1" ht="14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8"/>
      <c r="M1011" s="18"/>
      <c r="N1011" s="14"/>
      <c r="O1011" s="14"/>
      <c r="P1011" s="14"/>
      <c r="Q1011" s="14"/>
      <c r="R1011" s="18"/>
      <c r="S1011" s="18"/>
      <c r="T1011" s="18"/>
      <c r="U1011" s="18"/>
      <c r="V1011" s="18"/>
    </row>
    <row r="1012" spans="1:22" s="3" customFormat="1" ht="14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8"/>
      <c r="M1012" s="18"/>
      <c r="N1012" s="14"/>
      <c r="O1012" s="14"/>
      <c r="P1012" s="14"/>
      <c r="Q1012" s="14"/>
      <c r="R1012" s="18"/>
      <c r="S1012" s="18"/>
      <c r="T1012" s="18"/>
      <c r="U1012" s="18"/>
      <c r="V1012" s="18"/>
    </row>
    <row r="1013" spans="1:22" s="3" customFormat="1" ht="14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8"/>
      <c r="M1013" s="18"/>
      <c r="N1013" s="14"/>
      <c r="O1013" s="14"/>
      <c r="P1013" s="14"/>
      <c r="Q1013" s="14"/>
      <c r="R1013" s="18"/>
      <c r="S1013" s="18"/>
      <c r="T1013" s="18"/>
      <c r="U1013" s="18"/>
      <c r="V1013" s="18"/>
    </row>
    <row r="1014" spans="1:22" s="3" customFormat="1" ht="14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8"/>
      <c r="M1014" s="18"/>
      <c r="N1014" s="14"/>
      <c r="O1014" s="14"/>
      <c r="P1014" s="14"/>
      <c r="Q1014" s="14"/>
      <c r="R1014" s="18"/>
      <c r="S1014" s="18"/>
      <c r="T1014" s="18"/>
      <c r="U1014" s="18"/>
      <c r="V1014" s="18"/>
    </row>
    <row r="1015" spans="1:22" s="3" customFormat="1" ht="14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8"/>
      <c r="M1015" s="18"/>
      <c r="N1015" s="14"/>
      <c r="O1015" s="14"/>
      <c r="P1015" s="14"/>
      <c r="Q1015" s="14"/>
      <c r="R1015" s="18"/>
      <c r="S1015" s="18"/>
      <c r="T1015" s="18"/>
      <c r="U1015" s="18"/>
      <c r="V1015" s="18"/>
    </row>
    <row r="1016" spans="1:22" s="3" customFormat="1" ht="14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8"/>
      <c r="M1016" s="18"/>
      <c r="N1016" s="14"/>
      <c r="O1016" s="14"/>
      <c r="P1016" s="14"/>
      <c r="Q1016" s="14"/>
      <c r="R1016" s="18"/>
      <c r="S1016" s="18"/>
      <c r="T1016" s="18"/>
      <c r="U1016" s="18"/>
      <c r="V1016" s="18"/>
    </row>
    <row r="1017" spans="1:22" s="3" customFormat="1" ht="14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8"/>
      <c r="M1017" s="18"/>
      <c r="N1017" s="14"/>
      <c r="O1017" s="14"/>
      <c r="P1017" s="14"/>
      <c r="Q1017" s="14"/>
      <c r="R1017" s="18"/>
      <c r="S1017" s="18"/>
      <c r="T1017" s="18"/>
      <c r="U1017" s="18"/>
      <c r="V1017" s="18"/>
    </row>
    <row r="1018" spans="1:22" s="3" customFormat="1" ht="14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8"/>
      <c r="M1018" s="18"/>
      <c r="N1018" s="14"/>
      <c r="O1018" s="14"/>
      <c r="P1018" s="14"/>
      <c r="Q1018" s="14"/>
      <c r="R1018" s="18"/>
      <c r="S1018" s="18"/>
      <c r="T1018" s="18"/>
      <c r="U1018" s="18"/>
      <c r="V1018" s="18"/>
    </row>
    <row r="1019" spans="1:22" s="3" customFormat="1" ht="14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8"/>
      <c r="M1019" s="18"/>
      <c r="N1019" s="14"/>
      <c r="O1019" s="14"/>
      <c r="P1019" s="14"/>
      <c r="Q1019" s="14"/>
      <c r="R1019" s="18"/>
      <c r="S1019" s="18"/>
      <c r="T1019" s="18"/>
      <c r="U1019" s="18"/>
      <c r="V1019" s="18"/>
    </row>
    <row r="1020" spans="1:22" s="3" customFormat="1" ht="14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8"/>
      <c r="M1020" s="18"/>
      <c r="N1020" s="14"/>
      <c r="O1020" s="14"/>
      <c r="P1020" s="14"/>
      <c r="Q1020" s="14"/>
      <c r="R1020" s="18"/>
      <c r="S1020" s="18"/>
      <c r="T1020" s="18"/>
      <c r="U1020" s="18"/>
      <c r="V1020" s="18"/>
    </row>
    <row r="1021" spans="1:22" s="3" customFormat="1" ht="14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8"/>
      <c r="M1021" s="18"/>
      <c r="N1021" s="14"/>
      <c r="O1021" s="14"/>
      <c r="P1021" s="14"/>
      <c r="Q1021" s="14"/>
      <c r="R1021" s="18"/>
      <c r="S1021" s="18"/>
      <c r="T1021" s="18"/>
      <c r="U1021" s="18"/>
      <c r="V1021" s="18"/>
    </row>
    <row r="1022" spans="1:22" s="3" customFormat="1" ht="14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8"/>
      <c r="M1022" s="18"/>
      <c r="N1022" s="14"/>
      <c r="O1022" s="14"/>
      <c r="P1022" s="14"/>
      <c r="Q1022" s="14"/>
      <c r="R1022" s="18"/>
      <c r="S1022" s="18"/>
      <c r="T1022" s="18"/>
      <c r="U1022" s="18"/>
      <c r="V1022" s="18"/>
    </row>
    <row r="1023" spans="1:22" s="3" customFormat="1" ht="14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8"/>
      <c r="M1023" s="18"/>
      <c r="N1023" s="14"/>
      <c r="O1023" s="14"/>
      <c r="P1023" s="14"/>
      <c r="Q1023" s="14"/>
      <c r="R1023" s="18"/>
      <c r="S1023" s="18"/>
      <c r="T1023" s="18"/>
      <c r="U1023" s="18"/>
      <c r="V1023" s="18"/>
    </row>
    <row r="1024" spans="1:22" s="3" customFormat="1" ht="14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8"/>
      <c r="M1024" s="18"/>
      <c r="N1024" s="14"/>
      <c r="O1024" s="14"/>
      <c r="P1024" s="14"/>
      <c r="Q1024" s="14"/>
      <c r="R1024" s="18"/>
      <c r="S1024" s="18"/>
      <c r="T1024" s="18"/>
      <c r="U1024" s="18"/>
      <c r="V1024" s="18"/>
    </row>
    <row r="1025" spans="1:22" s="3" customFormat="1" ht="14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8"/>
      <c r="M1025" s="18"/>
      <c r="N1025" s="14"/>
      <c r="O1025" s="14"/>
      <c r="P1025" s="14"/>
      <c r="Q1025" s="14"/>
      <c r="R1025" s="18"/>
      <c r="S1025" s="18"/>
      <c r="T1025" s="18"/>
      <c r="U1025" s="18"/>
      <c r="V1025" s="18"/>
    </row>
    <row r="1026" spans="1:22" s="3" customFormat="1" ht="14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8"/>
      <c r="M1026" s="18"/>
      <c r="N1026" s="14"/>
      <c r="O1026" s="14"/>
      <c r="P1026" s="14"/>
      <c r="Q1026" s="14"/>
      <c r="R1026" s="18"/>
      <c r="S1026" s="18"/>
      <c r="T1026" s="18"/>
      <c r="U1026" s="18"/>
      <c r="V1026" s="18"/>
    </row>
    <row r="1027" spans="1:22" s="3" customFormat="1" ht="14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8"/>
      <c r="M1027" s="18"/>
      <c r="N1027" s="14"/>
      <c r="O1027" s="14"/>
      <c r="P1027" s="14"/>
      <c r="Q1027" s="14"/>
      <c r="R1027" s="18"/>
      <c r="S1027" s="18"/>
      <c r="T1027" s="18"/>
      <c r="U1027" s="18"/>
      <c r="V1027" s="18"/>
    </row>
    <row r="1028" spans="1:22" s="3" customFormat="1" ht="14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8"/>
      <c r="M1028" s="18"/>
      <c r="N1028" s="14"/>
      <c r="O1028" s="14"/>
      <c r="P1028" s="14"/>
      <c r="Q1028" s="14"/>
      <c r="R1028" s="18"/>
      <c r="S1028" s="18"/>
      <c r="T1028" s="18"/>
      <c r="U1028" s="18"/>
      <c r="V1028" s="18"/>
    </row>
    <row r="1029" spans="1:22" s="3" customFormat="1" ht="14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8"/>
      <c r="M1029" s="18"/>
      <c r="N1029" s="14"/>
      <c r="O1029" s="14"/>
      <c r="P1029" s="14"/>
      <c r="Q1029" s="14"/>
      <c r="R1029" s="18"/>
      <c r="S1029" s="18"/>
      <c r="T1029" s="18"/>
      <c r="U1029" s="18"/>
      <c r="V1029" s="18"/>
    </row>
    <row r="1030" spans="1:22" s="3" customFormat="1" ht="14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8"/>
      <c r="M1030" s="18"/>
      <c r="N1030" s="14"/>
      <c r="O1030" s="14"/>
      <c r="P1030" s="14"/>
      <c r="Q1030" s="14"/>
      <c r="R1030" s="18"/>
      <c r="S1030" s="18"/>
      <c r="T1030" s="18"/>
      <c r="U1030" s="18"/>
      <c r="V1030" s="18"/>
    </row>
    <row r="1031" spans="1:22" s="3" customFormat="1" ht="14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8"/>
      <c r="M1031" s="18"/>
      <c r="N1031" s="14"/>
      <c r="O1031" s="14"/>
      <c r="P1031" s="14"/>
      <c r="Q1031" s="14"/>
      <c r="R1031" s="18"/>
      <c r="S1031" s="18"/>
      <c r="T1031" s="18"/>
      <c r="U1031" s="18"/>
      <c r="V1031" s="18"/>
    </row>
    <row r="1032" spans="1:22" s="3" customFormat="1" ht="14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8"/>
      <c r="M1032" s="18"/>
      <c r="N1032" s="14"/>
      <c r="O1032" s="14"/>
      <c r="P1032" s="14"/>
      <c r="Q1032" s="14"/>
      <c r="R1032" s="18"/>
      <c r="S1032" s="18"/>
      <c r="T1032" s="18"/>
      <c r="U1032" s="18"/>
      <c r="V1032" s="18"/>
    </row>
    <row r="1033" spans="1:22" s="3" customFormat="1" ht="14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8"/>
      <c r="M1033" s="18"/>
      <c r="N1033" s="14"/>
      <c r="O1033" s="14"/>
      <c r="P1033" s="14"/>
      <c r="Q1033" s="14"/>
      <c r="R1033" s="18"/>
      <c r="S1033" s="18"/>
      <c r="T1033" s="18"/>
      <c r="U1033" s="18"/>
      <c r="V1033" s="18"/>
    </row>
    <row r="1034" spans="1:22" s="3" customFormat="1" ht="14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8"/>
      <c r="M1034" s="18"/>
      <c r="N1034" s="14"/>
      <c r="O1034" s="14"/>
      <c r="P1034" s="14"/>
      <c r="Q1034" s="14"/>
      <c r="R1034" s="18"/>
      <c r="S1034" s="18"/>
      <c r="T1034" s="18"/>
      <c r="U1034" s="18"/>
      <c r="V1034" s="18"/>
    </row>
    <row r="1035" spans="1:22" s="3" customFormat="1" ht="14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8"/>
      <c r="M1035" s="18"/>
      <c r="N1035" s="14"/>
      <c r="O1035" s="14"/>
      <c r="P1035" s="14"/>
      <c r="Q1035" s="14"/>
      <c r="R1035" s="18"/>
      <c r="S1035" s="18"/>
      <c r="T1035" s="18"/>
      <c r="U1035" s="18"/>
      <c r="V1035" s="18"/>
    </row>
    <row r="1036" spans="1:22" s="3" customFormat="1" ht="14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8"/>
      <c r="M1036" s="18"/>
      <c r="N1036" s="14"/>
      <c r="O1036" s="14"/>
      <c r="P1036" s="14"/>
      <c r="Q1036" s="14"/>
      <c r="R1036" s="18"/>
      <c r="S1036" s="18"/>
      <c r="T1036" s="18"/>
      <c r="U1036" s="18"/>
      <c r="V1036" s="18"/>
    </row>
    <row r="1037" spans="1:22" s="3" customFormat="1" ht="14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8"/>
      <c r="M1037" s="18"/>
      <c r="N1037" s="14"/>
      <c r="O1037" s="14"/>
      <c r="P1037" s="14"/>
      <c r="Q1037" s="14"/>
      <c r="R1037" s="18"/>
      <c r="S1037" s="18"/>
      <c r="T1037" s="18"/>
      <c r="U1037" s="18"/>
      <c r="V1037" s="18"/>
    </row>
    <row r="1038" spans="1:22" s="3" customFormat="1" ht="14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8"/>
      <c r="M1038" s="18"/>
      <c r="N1038" s="14"/>
      <c r="O1038" s="14"/>
      <c r="P1038" s="14"/>
      <c r="Q1038" s="14"/>
      <c r="R1038" s="18"/>
      <c r="S1038" s="18"/>
      <c r="T1038" s="18"/>
      <c r="U1038" s="18"/>
      <c r="V1038" s="18"/>
    </row>
    <row r="1039" spans="1:22" s="3" customFormat="1" ht="14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8"/>
      <c r="M1039" s="18"/>
      <c r="N1039" s="14"/>
      <c r="O1039" s="14"/>
      <c r="P1039" s="14"/>
      <c r="Q1039" s="14"/>
      <c r="R1039" s="18"/>
      <c r="S1039" s="18"/>
      <c r="T1039" s="18"/>
      <c r="U1039" s="18"/>
      <c r="V1039" s="18"/>
    </row>
    <row r="1040" spans="1:22" s="3" customFormat="1" ht="14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8"/>
      <c r="M1040" s="18"/>
      <c r="N1040" s="14"/>
      <c r="O1040" s="14"/>
      <c r="P1040" s="14"/>
      <c r="Q1040" s="14"/>
      <c r="R1040" s="18"/>
      <c r="S1040" s="18"/>
      <c r="T1040" s="18"/>
      <c r="U1040" s="18"/>
      <c r="V1040" s="18"/>
    </row>
    <row r="1041" spans="1:22" s="3" customFormat="1" ht="14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8"/>
      <c r="M1041" s="18"/>
      <c r="N1041" s="14"/>
      <c r="O1041" s="14"/>
      <c r="P1041" s="14"/>
      <c r="Q1041" s="14"/>
      <c r="R1041" s="18"/>
      <c r="S1041" s="18"/>
      <c r="T1041" s="18"/>
      <c r="U1041" s="18"/>
      <c r="V1041" s="18"/>
    </row>
    <row r="1042" spans="1:22" s="3" customFormat="1" ht="14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8"/>
      <c r="M1042" s="18"/>
      <c r="N1042" s="14"/>
      <c r="O1042" s="14"/>
      <c r="P1042" s="14"/>
      <c r="Q1042" s="14"/>
      <c r="R1042" s="18"/>
      <c r="S1042" s="18"/>
      <c r="T1042" s="18"/>
      <c r="U1042" s="18"/>
      <c r="V1042" s="18"/>
    </row>
    <row r="1043" spans="1:22" s="3" customFormat="1" ht="14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8"/>
      <c r="M1043" s="18"/>
      <c r="N1043" s="14"/>
      <c r="O1043" s="14"/>
      <c r="P1043" s="14"/>
      <c r="Q1043" s="14"/>
      <c r="R1043" s="18"/>
      <c r="S1043" s="18"/>
      <c r="T1043" s="18"/>
      <c r="U1043" s="18"/>
      <c r="V1043" s="18"/>
    </row>
    <row r="1044" spans="1:22" s="3" customFormat="1" ht="14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8"/>
      <c r="M1044" s="18"/>
      <c r="N1044" s="14"/>
      <c r="O1044" s="14"/>
      <c r="P1044" s="14"/>
      <c r="Q1044" s="14"/>
      <c r="R1044" s="18"/>
      <c r="S1044" s="18"/>
      <c r="T1044" s="18"/>
      <c r="U1044" s="18"/>
      <c r="V1044" s="18"/>
    </row>
    <row r="1045" spans="1:22" s="3" customFormat="1" ht="14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8"/>
      <c r="M1045" s="18"/>
      <c r="N1045" s="14"/>
      <c r="O1045" s="14"/>
      <c r="P1045" s="14"/>
      <c r="Q1045" s="14"/>
      <c r="R1045" s="18"/>
      <c r="S1045" s="18"/>
      <c r="T1045" s="18"/>
      <c r="U1045" s="18"/>
      <c r="V1045" s="18"/>
    </row>
    <row r="1046" spans="1:22" s="3" customFormat="1" ht="14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8"/>
      <c r="M1046" s="18"/>
      <c r="N1046" s="14"/>
      <c r="O1046" s="14"/>
      <c r="P1046" s="14"/>
      <c r="Q1046" s="14"/>
      <c r="R1046" s="18"/>
      <c r="S1046" s="18"/>
      <c r="T1046" s="18"/>
      <c r="U1046" s="18"/>
      <c r="V1046" s="18"/>
    </row>
    <row r="1047" spans="1:22" s="3" customFormat="1" ht="14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8"/>
      <c r="M1047" s="18"/>
      <c r="N1047" s="14"/>
      <c r="O1047" s="14"/>
      <c r="P1047" s="14"/>
      <c r="Q1047" s="14"/>
      <c r="R1047" s="18"/>
      <c r="S1047" s="18"/>
      <c r="T1047" s="18"/>
      <c r="U1047" s="18"/>
      <c r="V1047" s="18"/>
    </row>
    <row r="1048" spans="1:22" s="3" customFormat="1" ht="14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8"/>
      <c r="M1048" s="18"/>
      <c r="N1048" s="14"/>
      <c r="O1048" s="14"/>
      <c r="P1048" s="14"/>
      <c r="Q1048" s="14"/>
      <c r="R1048" s="18"/>
      <c r="S1048" s="18"/>
      <c r="T1048" s="18"/>
      <c r="U1048" s="18"/>
      <c r="V1048" s="18"/>
    </row>
    <row r="1049" spans="1:22" s="3" customFormat="1" ht="14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8"/>
      <c r="M1049" s="18"/>
      <c r="N1049" s="14"/>
      <c r="O1049" s="14"/>
      <c r="P1049" s="14"/>
      <c r="Q1049" s="14"/>
      <c r="R1049" s="18"/>
      <c r="S1049" s="18"/>
      <c r="T1049" s="18"/>
      <c r="U1049" s="18"/>
      <c r="V1049" s="18"/>
    </row>
    <row r="1050" spans="1:22" s="3" customFormat="1" ht="14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8"/>
      <c r="M1050" s="18"/>
      <c r="N1050" s="14"/>
      <c r="O1050" s="14"/>
      <c r="P1050" s="14"/>
      <c r="Q1050" s="14"/>
      <c r="R1050" s="18"/>
      <c r="S1050" s="18"/>
      <c r="T1050" s="18"/>
      <c r="U1050" s="18"/>
      <c r="V1050" s="18"/>
    </row>
    <row r="1051" spans="1:22" s="3" customFormat="1" ht="14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8"/>
      <c r="M1051" s="18"/>
      <c r="N1051" s="14"/>
      <c r="O1051" s="14"/>
      <c r="P1051" s="14"/>
      <c r="Q1051" s="14"/>
      <c r="R1051" s="18"/>
      <c r="S1051" s="18"/>
      <c r="T1051" s="18"/>
      <c r="U1051" s="18"/>
      <c r="V1051" s="18"/>
    </row>
    <row r="1052" spans="1:22" s="3" customFormat="1" ht="14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8"/>
      <c r="M1052" s="18"/>
      <c r="N1052" s="14"/>
      <c r="O1052" s="14"/>
      <c r="P1052" s="14"/>
      <c r="Q1052" s="14"/>
      <c r="R1052" s="18"/>
      <c r="S1052" s="18"/>
      <c r="T1052" s="18"/>
      <c r="U1052" s="18"/>
      <c r="V1052" s="18"/>
    </row>
    <row r="1053" spans="1:22" s="3" customFormat="1" ht="14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8"/>
      <c r="M1053" s="18"/>
      <c r="N1053" s="14"/>
      <c r="O1053" s="14"/>
      <c r="P1053" s="14"/>
      <c r="Q1053" s="14"/>
      <c r="R1053" s="18"/>
      <c r="S1053" s="18"/>
      <c r="T1053" s="18"/>
      <c r="U1053" s="18"/>
      <c r="V1053" s="18"/>
    </row>
    <row r="1054" spans="1:22" s="3" customFormat="1" ht="14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8"/>
      <c r="M1054" s="18"/>
      <c r="N1054" s="14"/>
      <c r="O1054" s="14"/>
      <c r="P1054" s="14"/>
      <c r="Q1054" s="14"/>
      <c r="R1054" s="18"/>
      <c r="S1054" s="18"/>
      <c r="T1054" s="18"/>
      <c r="U1054" s="18"/>
      <c r="V1054" s="18"/>
    </row>
    <row r="1055" spans="1:22" s="3" customFormat="1" ht="14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8"/>
      <c r="M1055" s="18"/>
      <c r="N1055" s="14"/>
      <c r="O1055" s="14"/>
      <c r="P1055" s="14"/>
      <c r="Q1055" s="14"/>
      <c r="R1055" s="18"/>
      <c r="S1055" s="18"/>
      <c r="T1055" s="18"/>
      <c r="U1055" s="18"/>
      <c r="V1055" s="18"/>
    </row>
    <row r="1056" spans="1:22" s="3" customFormat="1" ht="14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8"/>
      <c r="M1056" s="18"/>
      <c r="N1056" s="14"/>
      <c r="O1056" s="14"/>
      <c r="P1056" s="14"/>
      <c r="Q1056" s="14"/>
      <c r="R1056" s="18"/>
      <c r="S1056" s="18"/>
      <c r="T1056" s="18"/>
      <c r="U1056" s="18"/>
      <c r="V1056" s="18"/>
    </row>
    <row r="1057" spans="1:22" s="3" customFormat="1" ht="14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8"/>
      <c r="M1057" s="18"/>
      <c r="N1057" s="14"/>
      <c r="O1057" s="14"/>
      <c r="P1057" s="14"/>
      <c r="Q1057" s="14"/>
      <c r="R1057" s="18"/>
      <c r="S1057" s="18"/>
      <c r="T1057" s="18"/>
      <c r="U1057" s="18"/>
      <c r="V1057" s="18"/>
    </row>
    <row r="1058" spans="1:22" s="3" customFormat="1" ht="14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8"/>
      <c r="M1058" s="18"/>
      <c r="N1058" s="14"/>
      <c r="O1058" s="14"/>
      <c r="P1058" s="14"/>
      <c r="Q1058" s="14"/>
      <c r="R1058" s="18"/>
      <c r="S1058" s="18"/>
      <c r="T1058" s="18"/>
      <c r="U1058" s="18"/>
      <c r="V1058" s="18"/>
    </row>
    <row r="1059" spans="1:22" s="3" customFormat="1" ht="14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8"/>
      <c r="M1059" s="18"/>
      <c r="N1059" s="14"/>
      <c r="O1059" s="14"/>
      <c r="P1059" s="14"/>
      <c r="Q1059" s="14"/>
      <c r="R1059" s="18"/>
      <c r="S1059" s="18"/>
      <c r="T1059" s="18"/>
      <c r="U1059" s="18"/>
      <c r="V1059" s="18"/>
    </row>
    <row r="1060" spans="1:22" s="3" customFormat="1" ht="14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8"/>
      <c r="M1060" s="18"/>
      <c r="N1060" s="14"/>
      <c r="O1060" s="14"/>
      <c r="P1060" s="14"/>
      <c r="Q1060" s="14"/>
      <c r="R1060" s="18"/>
      <c r="S1060" s="18"/>
      <c r="T1060" s="18"/>
      <c r="U1060" s="18"/>
      <c r="V1060" s="18"/>
    </row>
    <row r="1061" spans="1:22" s="3" customFormat="1" ht="14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8"/>
      <c r="M1061" s="18"/>
      <c r="N1061" s="14"/>
      <c r="O1061" s="14"/>
      <c r="P1061" s="14"/>
      <c r="Q1061" s="14"/>
      <c r="R1061" s="18"/>
      <c r="S1061" s="18"/>
      <c r="T1061" s="18"/>
      <c r="U1061" s="18"/>
      <c r="V1061" s="18"/>
    </row>
    <row r="1062" spans="1:22" s="3" customFormat="1" ht="14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8"/>
      <c r="M1062" s="18"/>
      <c r="N1062" s="14"/>
      <c r="O1062" s="14"/>
      <c r="P1062" s="14"/>
      <c r="Q1062" s="14"/>
      <c r="R1062" s="18"/>
      <c r="S1062" s="18"/>
      <c r="T1062" s="18"/>
      <c r="U1062" s="18"/>
      <c r="V1062" s="18"/>
    </row>
    <row r="1063" spans="1:22" s="3" customFormat="1" ht="14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8"/>
      <c r="M1063" s="18"/>
      <c r="N1063" s="14"/>
      <c r="O1063" s="14"/>
      <c r="P1063" s="14"/>
      <c r="Q1063" s="14"/>
      <c r="R1063" s="18"/>
      <c r="S1063" s="18"/>
      <c r="T1063" s="18"/>
      <c r="U1063" s="18"/>
      <c r="V1063" s="18"/>
    </row>
    <row r="1064" spans="1:22" s="3" customFormat="1" ht="14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8"/>
      <c r="M1064" s="18"/>
      <c r="N1064" s="14"/>
      <c r="O1064" s="14"/>
      <c r="P1064" s="14"/>
      <c r="Q1064" s="14"/>
      <c r="R1064" s="18"/>
      <c r="S1064" s="18"/>
      <c r="T1064" s="18"/>
      <c r="U1064" s="18"/>
      <c r="V1064" s="18"/>
    </row>
    <row r="1065" spans="1:22" s="3" customFormat="1" ht="14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8"/>
      <c r="M1065" s="18"/>
      <c r="N1065" s="14"/>
      <c r="O1065" s="14"/>
      <c r="P1065" s="14"/>
      <c r="Q1065" s="14"/>
      <c r="R1065" s="18"/>
      <c r="S1065" s="18"/>
      <c r="T1065" s="18"/>
      <c r="U1065" s="18"/>
      <c r="V1065" s="18"/>
    </row>
    <row r="1066" spans="1:22" s="3" customFormat="1" ht="14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8"/>
      <c r="M1066" s="18"/>
      <c r="N1066" s="14"/>
      <c r="O1066" s="14"/>
      <c r="P1066" s="14"/>
      <c r="Q1066" s="14"/>
      <c r="R1066" s="18"/>
      <c r="S1066" s="18"/>
      <c r="T1066" s="18"/>
      <c r="U1066" s="18"/>
      <c r="V1066" s="18"/>
    </row>
    <row r="1067" spans="1:22" s="3" customFormat="1" ht="14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8"/>
      <c r="M1067" s="18"/>
      <c r="N1067" s="14"/>
      <c r="O1067" s="14"/>
      <c r="P1067" s="14"/>
      <c r="Q1067" s="14"/>
      <c r="R1067" s="18"/>
      <c r="S1067" s="18"/>
      <c r="T1067" s="18"/>
      <c r="U1067" s="18"/>
      <c r="V1067" s="18"/>
    </row>
    <row r="1068" spans="1:22" s="3" customFormat="1" ht="14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8"/>
      <c r="M1068" s="18"/>
      <c r="N1068" s="14"/>
      <c r="O1068" s="14"/>
      <c r="P1068" s="14"/>
      <c r="Q1068" s="14"/>
      <c r="R1068" s="18"/>
      <c r="S1068" s="18"/>
      <c r="T1068" s="18"/>
      <c r="U1068" s="18"/>
      <c r="V1068" s="18"/>
    </row>
    <row r="1069" spans="1:22" s="3" customFormat="1" ht="14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8"/>
      <c r="M1069" s="18"/>
      <c r="N1069" s="14"/>
      <c r="O1069" s="14"/>
      <c r="P1069" s="14"/>
      <c r="Q1069" s="14"/>
      <c r="R1069" s="18"/>
      <c r="S1069" s="18"/>
      <c r="T1069" s="18"/>
      <c r="U1069" s="18"/>
      <c r="V1069" s="18"/>
    </row>
    <row r="1070" spans="1:22" s="3" customFormat="1" ht="14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8"/>
      <c r="M1070" s="18"/>
      <c r="N1070" s="14"/>
      <c r="O1070" s="14"/>
      <c r="P1070" s="14"/>
      <c r="Q1070" s="14"/>
      <c r="R1070" s="18"/>
      <c r="S1070" s="18"/>
      <c r="T1070" s="18"/>
      <c r="U1070" s="18"/>
      <c r="V1070" s="18"/>
    </row>
    <row r="1071" spans="1:22" s="3" customFormat="1" ht="14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8"/>
      <c r="M1071" s="18"/>
      <c r="N1071" s="14"/>
      <c r="O1071" s="14"/>
      <c r="P1071" s="14"/>
      <c r="Q1071" s="14"/>
      <c r="R1071" s="18"/>
      <c r="S1071" s="18"/>
      <c r="T1071" s="18"/>
      <c r="U1071" s="18"/>
      <c r="V1071" s="18"/>
    </row>
    <row r="1072" spans="1:22" s="3" customFormat="1" ht="14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8"/>
      <c r="M1072" s="18"/>
      <c r="N1072" s="14"/>
      <c r="O1072" s="14"/>
      <c r="P1072" s="14"/>
      <c r="Q1072" s="14"/>
      <c r="R1072" s="18"/>
      <c r="S1072" s="18"/>
      <c r="T1072" s="18"/>
      <c r="U1072" s="18"/>
      <c r="V1072" s="18"/>
    </row>
    <row r="1073" spans="1:22" s="3" customFormat="1" ht="14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8"/>
      <c r="M1073" s="18"/>
      <c r="N1073" s="14"/>
      <c r="O1073" s="14"/>
      <c r="P1073" s="14"/>
      <c r="Q1073" s="14"/>
      <c r="R1073" s="18"/>
      <c r="S1073" s="18"/>
      <c r="T1073" s="18"/>
      <c r="U1073" s="18"/>
      <c r="V1073" s="18"/>
    </row>
    <row r="1074" spans="1:22" s="3" customFormat="1" ht="14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8"/>
      <c r="M1074" s="18"/>
      <c r="N1074" s="14"/>
      <c r="O1074" s="14"/>
      <c r="P1074" s="14"/>
      <c r="Q1074" s="14"/>
      <c r="R1074" s="18"/>
      <c r="S1074" s="18"/>
      <c r="T1074" s="18"/>
      <c r="U1074" s="18"/>
      <c r="V1074" s="18"/>
    </row>
    <row r="1075" spans="1:22" s="3" customFormat="1" ht="14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8"/>
      <c r="M1075" s="18"/>
      <c r="N1075" s="14"/>
      <c r="O1075" s="14"/>
      <c r="P1075" s="14"/>
      <c r="Q1075" s="14"/>
      <c r="R1075" s="18"/>
      <c r="S1075" s="18"/>
      <c r="T1075" s="18"/>
      <c r="U1075" s="18"/>
      <c r="V1075" s="18"/>
    </row>
    <row r="1076" spans="1:22" s="3" customFormat="1" ht="14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8"/>
      <c r="M1076" s="18"/>
      <c r="N1076" s="14"/>
      <c r="O1076" s="14"/>
      <c r="P1076" s="14"/>
      <c r="Q1076" s="14"/>
      <c r="R1076" s="18"/>
      <c r="S1076" s="18"/>
      <c r="T1076" s="18"/>
      <c r="U1076" s="18"/>
      <c r="V1076" s="18"/>
    </row>
    <row r="1077" spans="1:22" s="3" customFormat="1" ht="14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8"/>
      <c r="M1077" s="18"/>
      <c r="N1077" s="14"/>
      <c r="O1077" s="14"/>
      <c r="P1077" s="14"/>
      <c r="Q1077" s="14"/>
      <c r="R1077" s="18"/>
      <c r="S1077" s="18"/>
      <c r="T1077" s="18"/>
      <c r="U1077" s="18"/>
      <c r="V1077" s="18"/>
    </row>
    <row r="1078" spans="1:22" s="3" customFormat="1" ht="14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8"/>
      <c r="M1078" s="18"/>
      <c r="N1078" s="14"/>
      <c r="O1078" s="14"/>
      <c r="P1078" s="14"/>
      <c r="Q1078" s="14"/>
      <c r="R1078" s="18"/>
      <c r="S1078" s="18"/>
      <c r="T1078" s="18"/>
      <c r="U1078" s="18"/>
      <c r="V1078" s="18"/>
    </row>
    <row r="1079" spans="1:22" s="3" customFormat="1" ht="14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8"/>
      <c r="M1079" s="18"/>
      <c r="N1079" s="14"/>
      <c r="O1079" s="14"/>
      <c r="P1079" s="14"/>
      <c r="Q1079" s="14"/>
      <c r="R1079" s="18"/>
      <c r="S1079" s="18"/>
      <c r="T1079" s="18"/>
      <c r="U1079" s="18"/>
      <c r="V1079" s="18"/>
    </row>
    <row r="1080" spans="1:22" s="3" customFormat="1" ht="14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8"/>
      <c r="M1080" s="18"/>
      <c r="N1080" s="14"/>
      <c r="O1080" s="14"/>
      <c r="P1080" s="14"/>
      <c r="Q1080" s="14"/>
      <c r="R1080" s="18"/>
      <c r="S1080" s="18"/>
      <c r="T1080" s="18"/>
      <c r="U1080" s="18"/>
      <c r="V1080" s="18"/>
    </row>
    <row r="1081" spans="1:22" s="3" customFormat="1" ht="14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8"/>
      <c r="M1081" s="18"/>
      <c r="N1081" s="14"/>
      <c r="O1081" s="14"/>
      <c r="P1081" s="14"/>
      <c r="Q1081" s="14"/>
      <c r="R1081" s="18"/>
      <c r="S1081" s="18"/>
      <c r="T1081" s="18"/>
      <c r="U1081" s="18"/>
      <c r="V1081" s="18"/>
    </row>
    <row r="1082" spans="1:22" s="3" customFormat="1" ht="14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8"/>
      <c r="M1082" s="18"/>
      <c r="N1082" s="14"/>
      <c r="O1082" s="14"/>
      <c r="P1082" s="14"/>
      <c r="Q1082" s="14"/>
      <c r="R1082" s="18"/>
      <c r="S1082" s="18"/>
      <c r="T1082" s="18"/>
      <c r="U1082" s="18"/>
      <c r="V1082" s="18"/>
    </row>
    <row r="1083" spans="1:22" s="3" customFormat="1" ht="14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8"/>
      <c r="M1083" s="18"/>
      <c r="N1083" s="14"/>
      <c r="O1083" s="14"/>
      <c r="P1083" s="14"/>
      <c r="Q1083" s="14"/>
      <c r="R1083" s="18"/>
      <c r="S1083" s="18"/>
      <c r="T1083" s="18"/>
      <c r="U1083" s="18"/>
      <c r="V1083" s="18"/>
    </row>
    <row r="1084" spans="1:22" s="3" customFormat="1" ht="14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8"/>
      <c r="M1084" s="18"/>
      <c r="N1084" s="14"/>
      <c r="O1084" s="14"/>
      <c r="P1084" s="14"/>
      <c r="Q1084" s="14"/>
      <c r="R1084" s="18"/>
      <c r="S1084" s="18"/>
      <c r="T1084" s="18"/>
      <c r="U1084" s="18"/>
      <c r="V1084" s="18"/>
    </row>
    <row r="1085" spans="1:22" s="3" customFormat="1" ht="14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8"/>
      <c r="M1085" s="18"/>
      <c r="N1085" s="14"/>
      <c r="O1085" s="14"/>
      <c r="P1085" s="14"/>
      <c r="Q1085" s="14"/>
      <c r="R1085" s="18"/>
      <c r="S1085" s="18"/>
      <c r="T1085" s="18"/>
      <c r="U1085" s="18"/>
      <c r="V1085" s="18"/>
    </row>
    <row r="1086" spans="1:22" s="3" customFormat="1" ht="14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8"/>
      <c r="M1086" s="18"/>
      <c r="N1086" s="14"/>
      <c r="O1086" s="14"/>
      <c r="P1086" s="14"/>
      <c r="Q1086" s="14"/>
      <c r="R1086" s="18"/>
      <c r="S1086" s="18"/>
      <c r="T1086" s="18"/>
      <c r="U1086" s="18"/>
      <c r="V1086" s="18"/>
    </row>
    <row r="1087" spans="1:22" s="3" customFormat="1" ht="14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8"/>
      <c r="M1087" s="18"/>
      <c r="N1087" s="14"/>
      <c r="O1087" s="14"/>
      <c r="P1087" s="14"/>
      <c r="Q1087" s="14"/>
      <c r="R1087" s="18"/>
      <c r="S1087" s="18"/>
      <c r="T1087" s="18"/>
      <c r="U1087" s="18"/>
      <c r="V1087" s="18"/>
    </row>
    <row r="1088" spans="1:22" s="3" customFormat="1" ht="14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8"/>
      <c r="M1088" s="18"/>
      <c r="N1088" s="14"/>
      <c r="O1088" s="14"/>
      <c r="P1088" s="14"/>
      <c r="Q1088" s="14"/>
      <c r="R1088" s="18"/>
      <c r="S1088" s="18"/>
      <c r="T1088" s="18"/>
      <c r="U1088" s="18"/>
      <c r="V1088" s="18"/>
    </row>
    <row r="1089" spans="1:22" s="3" customFormat="1" ht="14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8"/>
      <c r="M1089" s="18"/>
      <c r="N1089" s="14"/>
      <c r="O1089" s="14"/>
      <c r="P1089" s="14"/>
      <c r="Q1089" s="14"/>
      <c r="R1089" s="18"/>
      <c r="S1089" s="18"/>
      <c r="T1089" s="18"/>
      <c r="U1089" s="18"/>
      <c r="V1089" s="18"/>
    </row>
    <row r="1090" spans="1:22" s="3" customFormat="1" ht="14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8"/>
      <c r="M1090" s="18"/>
      <c r="N1090" s="14"/>
      <c r="O1090" s="14"/>
      <c r="P1090" s="14"/>
      <c r="Q1090" s="14"/>
      <c r="R1090" s="18"/>
      <c r="S1090" s="18"/>
      <c r="T1090" s="18"/>
      <c r="U1090" s="18"/>
      <c r="V1090" s="18"/>
    </row>
    <row r="1091" spans="1:22" s="3" customFormat="1" ht="14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8"/>
      <c r="M1091" s="18"/>
      <c r="N1091" s="14"/>
      <c r="O1091" s="14"/>
      <c r="P1091" s="14"/>
      <c r="Q1091" s="14"/>
      <c r="R1091" s="18"/>
      <c r="S1091" s="18"/>
      <c r="T1091" s="18"/>
      <c r="U1091" s="18"/>
      <c r="V1091" s="18"/>
    </row>
    <row r="1092" spans="1:22" s="3" customFormat="1" ht="14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8"/>
      <c r="M1092" s="18"/>
      <c r="N1092" s="14"/>
      <c r="O1092" s="14"/>
      <c r="P1092" s="14"/>
      <c r="Q1092" s="14"/>
      <c r="R1092" s="18"/>
      <c r="S1092" s="18"/>
      <c r="T1092" s="18"/>
      <c r="U1092" s="18"/>
      <c r="V1092" s="18"/>
    </row>
    <row r="1093" spans="1:22" s="3" customFormat="1" ht="14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8"/>
      <c r="M1093" s="18"/>
      <c r="N1093" s="14"/>
      <c r="O1093" s="14"/>
      <c r="P1093" s="14"/>
      <c r="Q1093" s="14"/>
      <c r="R1093" s="18"/>
      <c r="S1093" s="18"/>
      <c r="T1093" s="18"/>
      <c r="U1093" s="18"/>
      <c r="V1093" s="18"/>
    </row>
    <row r="1094" spans="1:22" s="3" customFormat="1" ht="14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8"/>
      <c r="M1094" s="18"/>
      <c r="N1094" s="14"/>
      <c r="O1094" s="14"/>
      <c r="P1094" s="14"/>
      <c r="Q1094" s="14"/>
      <c r="R1094" s="18"/>
      <c r="S1094" s="18"/>
      <c r="T1094" s="18"/>
      <c r="U1094" s="18"/>
      <c r="V1094" s="18"/>
    </row>
    <row r="1095" spans="1:22" s="3" customFormat="1" ht="14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8"/>
      <c r="M1095" s="18"/>
      <c r="N1095" s="14"/>
      <c r="O1095" s="14"/>
      <c r="P1095" s="14"/>
      <c r="Q1095" s="14"/>
      <c r="R1095" s="18"/>
      <c r="S1095" s="18"/>
      <c r="T1095" s="18"/>
      <c r="U1095" s="18"/>
      <c r="V1095" s="18"/>
    </row>
    <row r="1096" spans="1:22" s="3" customFormat="1" ht="14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8"/>
      <c r="M1096" s="18"/>
      <c r="N1096" s="14"/>
      <c r="O1096" s="14"/>
      <c r="P1096" s="14"/>
      <c r="Q1096" s="14"/>
      <c r="R1096" s="18"/>
      <c r="S1096" s="18"/>
      <c r="T1096" s="18"/>
      <c r="U1096" s="18"/>
      <c r="V1096" s="18"/>
    </row>
    <row r="1097" spans="1:22" s="3" customFormat="1" ht="14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8"/>
      <c r="M1097" s="18"/>
      <c r="N1097" s="14"/>
      <c r="O1097" s="14"/>
      <c r="P1097" s="14"/>
      <c r="Q1097" s="14"/>
      <c r="R1097" s="18"/>
      <c r="S1097" s="18"/>
      <c r="T1097" s="18"/>
      <c r="U1097" s="18"/>
      <c r="V1097" s="18"/>
    </row>
    <row r="1098" spans="1:22" s="3" customFormat="1" ht="14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8"/>
      <c r="M1098" s="18"/>
      <c r="N1098" s="14"/>
      <c r="O1098" s="14"/>
      <c r="P1098" s="14"/>
      <c r="Q1098" s="14"/>
      <c r="R1098" s="18"/>
      <c r="S1098" s="18"/>
      <c r="T1098" s="18"/>
      <c r="U1098" s="18"/>
      <c r="V1098" s="18"/>
    </row>
    <row r="1099" spans="1:22" s="3" customFormat="1" ht="14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8"/>
      <c r="M1099" s="18"/>
      <c r="N1099" s="14"/>
      <c r="O1099" s="14"/>
      <c r="P1099" s="14"/>
      <c r="Q1099" s="14"/>
      <c r="R1099" s="18"/>
      <c r="S1099" s="18"/>
      <c r="T1099" s="18"/>
      <c r="U1099" s="18"/>
      <c r="V1099" s="18"/>
    </row>
    <row r="1100" spans="1:22" s="3" customFormat="1" ht="14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8"/>
      <c r="M1100" s="18"/>
      <c r="N1100" s="14"/>
      <c r="O1100" s="14"/>
      <c r="P1100" s="14"/>
      <c r="Q1100" s="14"/>
      <c r="R1100" s="18"/>
      <c r="S1100" s="18"/>
      <c r="T1100" s="18"/>
      <c r="U1100" s="18"/>
      <c r="V1100" s="18"/>
    </row>
    <row r="1101" spans="1:22" s="3" customFormat="1" ht="14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8"/>
      <c r="M1101" s="18"/>
      <c r="N1101" s="14"/>
      <c r="O1101" s="14"/>
      <c r="P1101" s="14"/>
      <c r="Q1101" s="14"/>
      <c r="R1101" s="18"/>
      <c r="S1101" s="18"/>
      <c r="T1101" s="18"/>
      <c r="U1101" s="18"/>
      <c r="V1101" s="18"/>
    </row>
    <row r="1102" spans="1:22" s="3" customFormat="1" ht="14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8"/>
      <c r="M1102" s="18"/>
      <c r="N1102" s="14"/>
      <c r="O1102" s="14"/>
      <c r="P1102" s="14"/>
      <c r="Q1102" s="14"/>
      <c r="R1102" s="18"/>
      <c r="S1102" s="18"/>
      <c r="T1102" s="18"/>
      <c r="U1102" s="18"/>
      <c r="V1102" s="18"/>
    </row>
    <row r="1103" spans="1:22" s="3" customFormat="1" ht="14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8"/>
      <c r="M1103" s="18"/>
      <c r="N1103" s="14"/>
      <c r="O1103" s="14"/>
      <c r="P1103" s="14"/>
      <c r="Q1103" s="14"/>
      <c r="R1103" s="18"/>
      <c r="S1103" s="18"/>
      <c r="T1103" s="18"/>
      <c r="U1103" s="18"/>
      <c r="V1103" s="18"/>
    </row>
    <row r="1104" spans="1:22" s="3" customFormat="1" ht="14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8"/>
      <c r="M1104" s="18"/>
      <c r="N1104" s="14"/>
      <c r="O1104" s="14"/>
      <c r="P1104" s="14"/>
      <c r="Q1104" s="14"/>
      <c r="R1104" s="18"/>
      <c r="S1104" s="18"/>
      <c r="T1104" s="18"/>
      <c r="U1104" s="18"/>
      <c r="V1104" s="18"/>
    </row>
    <row r="1105" spans="1:22" s="3" customFormat="1" ht="14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8"/>
      <c r="M1105" s="18"/>
      <c r="N1105" s="14"/>
      <c r="O1105" s="14"/>
      <c r="P1105" s="14"/>
      <c r="Q1105" s="14"/>
      <c r="R1105" s="18"/>
      <c r="S1105" s="18"/>
      <c r="T1105" s="18"/>
      <c r="U1105" s="18"/>
      <c r="V1105" s="18"/>
    </row>
    <row r="1106" spans="1:22" s="3" customFormat="1" ht="14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8"/>
      <c r="M1106" s="18"/>
      <c r="N1106" s="14"/>
      <c r="O1106" s="14"/>
      <c r="P1106" s="14"/>
      <c r="Q1106" s="14"/>
      <c r="R1106" s="18"/>
      <c r="S1106" s="18"/>
      <c r="T1106" s="18"/>
      <c r="U1106" s="18"/>
      <c r="V1106" s="18"/>
    </row>
    <row r="1107" spans="1:22" s="3" customFormat="1" ht="14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8"/>
      <c r="M1107" s="18"/>
      <c r="N1107" s="14"/>
      <c r="O1107" s="14"/>
      <c r="P1107" s="14"/>
      <c r="Q1107" s="14"/>
      <c r="R1107" s="18"/>
      <c r="S1107" s="18"/>
      <c r="T1107" s="18"/>
      <c r="U1107" s="18"/>
      <c r="V1107" s="18"/>
    </row>
    <row r="1108" spans="1:22" s="3" customFormat="1" ht="14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8"/>
      <c r="M1108" s="18"/>
      <c r="N1108" s="14"/>
      <c r="O1108" s="14"/>
      <c r="P1108" s="14"/>
      <c r="Q1108" s="14"/>
      <c r="R1108" s="18"/>
      <c r="S1108" s="18"/>
      <c r="T1108" s="18"/>
      <c r="U1108" s="18"/>
      <c r="V1108" s="18"/>
    </row>
    <row r="1109" spans="1:22" s="3" customFormat="1" ht="14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8"/>
      <c r="M1109" s="18"/>
      <c r="N1109" s="14"/>
      <c r="O1109" s="14"/>
      <c r="P1109" s="14"/>
      <c r="Q1109" s="14"/>
      <c r="R1109" s="18"/>
      <c r="S1109" s="18"/>
      <c r="T1109" s="18"/>
      <c r="U1109" s="18"/>
      <c r="V1109" s="18"/>
    </row>
    <row r="1110" spans="1:22" s="3" customFormat="1" ht="14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8"/>
      <c r="M1110" s="18"/>
      <c r="N1110" s="14"/>
      <c r="O1110" s="14"/>
      <c r="P1110" s="14"/>
      <c r="Q1110" s="14"/>
      <c r="R1110" s="18"/>
      <c r="S1110" s="18"/>
      <c r="T1110" s="18"/>
      <c r="U1110" s="18"/>
      <c r="V1110" s="18"/>
    </row>
    <row r="1111" spans="1:22" s="3" customFormat="1" ht="14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8"/>
      <c r="M1111" s="18"/>
      <c r="N1111" s="14"/>
      <c r="O1111" s="14"/>
      <c r="P1111" s="14"/>
      <c r="Q1111" s="14"/>
      <c r="R1111" s="18"/>
      <c r="S1111" s="18"/>
      <c r="T1111" s="18"/>
      <c r="U1111" s="18"/>
      <c r="V1111" s="18"/>
    </row>
    <row r="1112" spans="1:22" s="3" customFormat="1" ht="14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8"/>
      <c r="M1112" s="18"/>
      <c r="N1112" s="14"/>
      <c r="O1112" s="14"/>
      <c r="P1112" s="14"/>
      <c r="Q1112" s="14"/>
      <c r="R1112" s="18"/>
      <c r="S1112" s="18"/>
      <c r="T1112" s="18"/>
      <c r="U1112" s="18"/>
      <c r="V1112" s="18"/>
    </row>
    <row r="1113" spans="1:22" s="3" customFormat="1" ht="14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8"/>
      <c r="M1113" s="18"/>
      <c r="N1113" s="14"/>
      <c r="O1113" s="14"/>
      <c r="P1113" s="14"/>
      <c r="Q1113" s="14"/>
      <c r="R1113" s="18"/>
      <c r="S1113" s="18"/>
      <c r="T1113" s="18"/>
      <c r="U1113" s="18"/>
      <c r="V1113" s="18"/>
    </row>
    <row r="1114" spans="1:22" s="3" customFormat="1" ht="14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8"/>
      <c r="M1114" s="18"/>
      <c r="N1114" s="14"/>
      <c r="O1114" s="14"/>
      <c r="P1114" s="14"/>
      <c r="Q1114" s="14"/>
      <c r="R1114" s="18"/>
      <c r="S1114" s="18"/>
      <c r="T1114" s="18"/>
      <c r="U1114" s="18"/>
      <c r="V1114" s="18"/>
    </row>
    <row r="1115" spans="1:22" s="3" customFormat="1" ht="14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8"/>
      <c r="M1115" s="18"/>
      <c r="N1115" s="14"/>
      <c r="O1115" s="14"/>
      <c r="P1115" s="14"/>
      <c r="Q1115" s="14"/>
      <c r="R1115" s="18"/>
      <c r="S1115" s="18"/>
      <c r="T1115" s="18"/>
      <c r="U1115" s="18"/>
      <c r="V1115" s="18"/>
    </row>
    <row r="1116" spans="1:22" s="3" customFormat="1" ht="14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8"/>
      <c r="M1116" s="18"/>
      <c r="N1116" s="14"/>
      <c r="O1116" s="14"/>
      <c r="P1116" s="14"/>
      <c r="Q1116" s="14"/>
      <c r="R1116" s="18"/>
      <c r="S1116" s="18"/>
      <c r="T1116" s="18"/>
      <c r="U1116" s="18"/>
      <c r="V1116" s="18"/>
    </row>
    <row r="1117" spans="1:22" s="3" customFormat="1" ht="14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8"/>
      <c r="M1117" s="18"/>
      <c r="N1117" s="14"/>
      <c r="O1117" s="14"/>
      <c r="P1117" s="14"/>
      <c r="Q1117" s="14"/>
      <c r="R1117" s="18"/>
      <c r="S1117" s="18"/>
      <c r="T1117" s="18"/>
      <c r="U1117" s="18"/>
      <c r="V1117" s="18"/>
    </row>
    <row r="1118" spans="1:22" s="3" customFormat="1" ht="14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8"/>
      <c r="M1118" s="18"/>
      <c r="N1118" s="14"/>
      <c r="O1118" s="14"/>
      <c r="P1118" s="14"/>
      <c r="Q1118" s="14"/>
      <c r="R1118" s="18"/>
      <c r="S1118" s="18"/>
      <c r="T1118" s="18"/>
      <c r="U1118" s="18"/>
      <c r="V1118" s="18"/>
    </row>
    <row r="1119" spans="1:22" s="3" customFormat="1" ht="14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8"/>
      <c r="M1119" s="18"/>
      <c r="N1119" s="14"/>
      <c r="O1119" s="14"/>
      <c r="P1119" s="14"/>
      <c r="Q1119" s="14"/>
      <c r="R1119" s="18"/>
      <c r="S1119" s="18"/>
      <c r="T1119" s="18"/>
      <c r="U1119" s="18"/>
      <c r="V1119" s="18"/>
    </row>
    <row r="1120" spans="1:22" s="3" customFormat="1" ht="14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8"/>
      <c r="M1120" s="18"/>
      <c r="N1120" s="14"/>
      <c r="O1120" s="14"/>
      <c r="P1120" s="14"/>
      <c r="Q1120" s="14"/>
      <c r="R1120" s="18"/>
      <c r="S1120" s="18"/>
      <c r="T1120" s="18"/>
      <c r="U1120" s="18"/>
      <c r="V1120" s="18"/>
    </row>
    <row r="1121" spans="1:22" s="3" customFormat="1" ht="14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8"/>
      <c r="M1121" s="18"/>
      <c r="N1121" s="14"/>
      <c r="O1121" s="14"/>
      <c r="P1121" s="14"/>
      <c r="Q1121" s="14"/>
      <c r="R1121" s="18"/>
      <c r="S1121" s="18"/>
      <c r="T1121" s="18"/>
      <c r="U1121" s="18"/>
      <c r="V1121" s="18"/>
    </row>
    <row r="1122" spans="1:22" s="3" customFormat="1" ht="14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8"/>
      <c r="M1122" s="18"/>
      <c r="N1122" s="14"/>
      <c r="O1122" s="14"/>
      <c r="P1122" s="14"/>
      <c r="Q1122" s="14"/>
      <c r="R1122" s="18"/>
      <c r="S1122" s="18"/>
      <c r="T1122" s="18"/>
      <c r="U1122" s="18"/>
      <c r="V1122" s="18"/>
    </row>
    <row r="1123" spans="1:22" s="3" customFormat="1" ht="14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8"/>
      <c r="M1123" s="18"/>
      <c r="N1123" s="14"/>
      <c r="O1123" s="14"/>
      <c r="P1123" s="14"/>
      <c r="Q1123" s="14"/>
      <c r="R1123" s="18"/>
      <c r="S1123" s="18"/>
      <c r="T1123" s="18"/>
      <c r="U1123" s="18"/>
      <c r="V1123" s="18"/>
    </row>
    <row r="1124" spans="1:22" s="3" customFormat="1" ht="14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8"/>
      <c r="M1124" s="18"/>
      <c r="N1124" s="14"/>
      <c r="O1124" s="14"/>
      <c r="P1124" s="14"/>
      <c r="Q1124" s="14"/>
      <c r="R1124" s="18"/>
      <c r="S1124" s="18"/>
      <c r="T1124" s="18"/>
      <c r="U1124" s="18"/>
      <c r="V1124" s="18"/>
    </row>
    <row r="1125" spans="1:22" s="3" customFormat="1" ht="14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8"/>
      <c r="M1125" s="18"/>
      <c r="N1125" s="14"/>
      <c r="O1125" s="14"/>
      <c r="P1125" s="14"/>
      <c r="Q1125" s="14"/>
      <c r="R1125" s="18"/>
      <c r="S1125" s="18"/>
      <c r="T1125" s="18"/>
      <c r="U1125" s="18"/>
      <c r="V1125" s="18"/>
    </row>
    <row r="1126" spans="1:22" s="3" customFormat="1" ht="14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8"/>
      <c r="M1126" s="18"/>
      <c r="N1126" s="14"/>
      <c r="O1126" s="14"/>
      <c r="P1126" s="14"/>
      <c r="Q1126" s="14"/>
      <c r="R1126" s="18"/>
      <c r="S1126" s="18"/>
      <c r="T1126" s="18"/>
      <c r="U1126" s="18"/>
      <c r="V1126" s="18"/>
    </row>
    <row r="1127" spans="1:22" s="3" customFormat="1" ht="14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8"/>
      <c r="M1127" s="18"/>
      <c r="N1127" s="14"/>
      <c r="O1127" s="14"/>
      <c r="P1127" s="14"/>
      <c r="Q1127" s="14"/>
      <c r="R1127" s="18"/>
      <c r="S1127" s="18"/>
      <c r="T1127" s="18"/>
      <c r="U1127" s="18"/>
      <c r="V1127" s="18"/>
    </row>
    <row r="1128" spans="1:22" s="3" customFormat="1" ht="14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8"/>
      <c r="M1128" s="18"/>
      <c r="N1128" s="14"/>
      <c r="O1128" s="14"/>
      <c r="P1128" s="14"/>
      <c r="Q1128" s="14"/>
      <c r="R1128" s="18"/>
      <c r="S1128" s="18"/>
      <c r="T1128" s="18"/>
      <c r="U1128" s="18"/>
      <c r="V1128" s="18"/>
    </row>
    <row r="1129" spans="1:22" s="3" customFormat="1" ht="14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8"/>
      <c r="M1129" s="18"/>
      <c r="N1129" s="14"/>
      <c r="O1129" s="14"/>
      <c r="P1129" s="14"/>
      <c r="Q1129" s="14"/>
      <c r="R1129" s="18"/>
      <c r="S1129" s="18"/>
      <c r="T1129" s="18"/>
      <c r="U1129" s="18"/>
      <c r="V1129" s="18"/>
    </row>
    <row r="1130" spans="1:22" s="3" customFormat="1" ht="14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8"/>
      <c r="M1130" s="18"/>
      <c r="N1130" s="14"/>
      <c r="O1130" s="14"/>
      <c r="P1130" s="14"/>
      <c r="Q1130" s="14"/>
      <c r="R1130" s="18"/>
      <c r="S1130" s="18"/>
      <c r="T1130" s="18"/>
      <c r="U1130" s="18"/>
      <c r="V1130" s="18"/>
    </row>
    <row r="1131" spans="1:22" s="3" customFormat="1" ht="14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8"/>
      <c r="M1131" s="18"/>
      <c r="N1131" s="14"/>
      <c r="O1131" s="14"/>
      <c r="P1131" s="14"/>
      <c r="Q1131" s="14"/>
      <c r="R1131" s="18"/>
      <c r="S1131" s="18"/>
      <c r="T1131" s="18"/>
      <c r="U1131" s="18"/>
      <c r="V1131" s="18"/>
    </row>
    <row r="1132" spans="1:22" s="3" customFormat="1" ht="14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8"/>
      <c r="M1132" s="18"/>
      <c r="N1132" s="14"/>
      <c r="O1132" s="14"/>
      <c r="P1132" s="14"/>
      <c r="Q1132" s="14"/>
      <c r="R1132" s="18"/>
      <c r="S1132" s="18"/>
      <c r="T1132" s="18"/>
      <c r="U1132" s="18"/>
      <c r="V1132" s="18"/>
    </row>
    <row r="1133" spans="1:22" s="3" customFormat="1" ht="14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8"/>
      <c r="M1133" s="18"/>
      <c r="N1133" s="14"/>
      <c r="O1133" s="14"/>
      <c r="P1133" s="14"/>
      <c r="Q1133" s="14"/>
      <c r="R1133" s="18"/>
      <c r="S1133" s="18"/>
      <c r="T1133" s="18"/>
      <c r="U1133" s="18"/>
      <c r="V1133" s="18"/>
    </row>
    <row r="1134" spans="1:22" s="3" customFormat="1" ht="14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8"/>
      <c r="M1134" s="18"/>
      <c r="N1134" s="14"/>
      <c r="O1134" s="14"/>
      <c r="P1134" s="14"/>
      <c r="Q1134" s="14"/>
      <c r="R1134" s="18"/>
      <c r="S1134" s="18"/>
      <c r="T1134" s="18"/>
      <c r="U1134" s="18"/>
      <c r="V1134" s="18"/>
    </row>
    <row r="1135" spans="1:22" s="3" customFormat="1" ht="14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8"/>
      <c r="M1135" s="18"/>
      <c r="N1135" s="14"/>
      <c r="O1135" s="14"/>
      <c r="P1135" s="14"/>
      <c r="Q1135" s="14"/>
      <c r="R1135" s="18"/>
      <c r="S1135" s="18"/>
      <c r="T1135" s="18"/>
      <c r="U1135" s="18"/>
      <c r="V1135" s="18"/>
    </row>
    <row r="1136" spans="1:22" s="3" customFormat="1" ht="14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8"/>
      <c r="M1136" s="18"/>
      <c r="N1136" s="14"/>
      <c r="O1136" s="14"/>
      <c r="P1136" s="14"/>
      <c r="Q1136" s="14"/>
      <c r="R1136" s="18"/>
      <c r="S1136" s="18"/>
      <c r="T1136" s="18"/>
      <c r="U1136" s="18"/>
      <c r="V1136" s="18"/>
    </row>
    <row r="1137" spans="1:22" s="3" customFormat="1" ht="14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8"/>
      <c r="M1137" s="18"/>
      <c r="N1137" s="14"/>
      <c r="O1137" s="14"/>
      <c r="P1137" s="14"/>
      <c r="Q1137" s="14"/>
      <c r="R1137" s="18"/>
      <c r="S1137" s="18"/>
      <c r="T1137" s="18"/>
      <c r="U1137" s="18"/>
      <c r="V1137" s="18"/>
    </row>
    <row r="1138" spans="1:22" s="3" customFormat="1" ht="14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8"/>
      <c r="M1138" s="18"/>
      <c r="N1138" s="14"/>
      <c r="O1138" s="14"/>
      <c r="P1138" s="14"/>
      <c r="Q1138" s="14"/>
      <c r="R1138" s="18"/>
      <c r="S1138" s="18"/>
      <c r="T1138" s="18"/>
      <c r="U1138" s="18"/>
      <c r="V1138" s="18"/>
    </row>
    <row r="1139" spans="1:22" s="3" customFormat="1" ht="14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8"/>
      <c r="M1139" s="18"/>
      <c r="N1139" s="14"/>
      <c r="O1139" s="14"/>
      <c r="P1139" s="14"/>
      <c r="Q1139" s="14"/>
      <c r="R1139" s="18"/>
      <c r="S1139" s="18"/>
      <c r="T1139" s="18"/>
      <c r="U1139" s="18"/>
      <c r="V1139" s="18"/>
    </row>
    <row r="1140" spans="1:22" s="3" customFormat="1" ht="14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8"/>
      <c r="M1140" s="18"/>
      <c r="N1140" s="14"/>
      <c r="O1140" s="14"/>
      <c r="P1140" s="14"/>
      <c r="Q1140" s="14"/>
      <c r="R1140" s="18"/>
      <c r="S1140" s="18"/>
      <c r="T1140" s="18"/>
      <c r="U1140" s="18"/>
      <c r="V1140" s="18"/>
    </row>
    <row r="1141" spans="1:22" s="3" customFormat="1" ht="14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8"/>
      <c r="M1141" s="18"/>
      <c r="N1141" s="14"/>
      <c r="O1141" s="14"/>
      <c r="P1141" s="14"/>
      <c r="Q1141" s="14"/>
      <c r="R1141" s="18"/>
      <c r="S1141" s="18"/>
      <c r="T1141" s="18"/>
      <c r="U1141" s="18"/>
      <c r="V1141" s="18"/>
    </row>
    <row r="1142" spans="1:22" s="3" customFormat="1" ht="14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8"/>
      <c r="M1142" s="18"/>
      <c r="N1142" s="14"/>
      <c r="O1142" s="14"/>
      <c r="P1142" s="14"/>
      <c r="Q1142" s="14"/>
      <c r="R1142" s="18"/>
      <c r="S1142" s="18"/>
      <c r="T1142" s="18"/>
      <c r="U1142" s="18"/>
      <c r="V1142" s="18"/>
    </row>
    <row r="1143" spans="1:22" s="3" customFormat="1" ht="14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8"/>
      <c r="M1143" s="18"/>
      <c r="N1143" s="14"/>
      <c r="O1143" s="14"/>
      <c r="P1143" s="14"/>
      <c r="Q1143" s="14"/>
      <c r="R1143" s="18"/>
      <c r="S1143" s="18"/>
      <c r="T1143" s="18"/>
      <c r="U1143" s="18"/>
      <c r="V1143" s="18"/>
    </row>
    <row r="1144" spans="1:22" s="3" customFormat="1" ht="14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8"/>
      <c r="M1144" s="18"/>
      <c r="N1144" s="14"/>
      <c r="O1144" s="14"/>
      <c r="P1144" s="14"/>
      <c r="Q1144" s="14"/>
      <c r="R1144" s="18"/>
      <c r="S1144" s="18"/>
      <c r="T1144" s="18"/>
      <c r="U1144" s="18"/>
      <c r="V1144" s="18"/>
    </row>
    <row r="1145" spans="1:22" s="3" customFormat="1" ht="14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8"/>
      <c r="M1145" s="18"/>
      <c r="N1145" s="14"/>
      <c r="O1145" s="14"/>
      <c r="P1145" s="14"/>
      <c r="Q1145" s="14"/>
      <c r="R1145" s="18"/>
      <c r="S1145" s="18"/>
      <c r="T1145" s="18"/>
      <c r="U1145" s="18"/>
      <c r="V1145" s="18"/>
    </row>
    <row r="1146" spans="1:22" s="3" customFormat="1" ht="14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8"/>
      <c r="M1146" s="18"/>
      <c r="N1146" s="14"/>
      <c r="O1146" s="14"/>
      <c r="P1146" s="14"/>
      <c r="Q1146" s="14"/>
      <c r="R1146" s="18"/>
      <c r="S1146" s="18"/>
      <c r="T1146" s="18"/>
      <c r="U1146" s="18"/>
      <c r="V1146" s="18"/>
    </row>
    <row r="1147" spans="1:22" s="3" customFormat="1" ht="14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8"/>
      <c r="M1147" s="18"/>
      <c r="N1147" s="14"/>
      <c r="O1147" s="14"/>
      <c r="P1147" s="14"/>
      <c r="Q1147" s="14"/>
      <c r="R1147" s="18"/>
      <c r="S1147" s="18"/>
      <c r="T1147" s="18"/>
      <c r="U1147" s="18"/>
      <c r="V1147" s="18"/>
    </row>
    <row r="1148" spans="1:22" s="3" customFormat="1" ht="14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8"/>
      <c r="M1148" s="18"/>
      <c r="N1148" s="14"/>
      <c r="O1148" s="14"/>
      <c r="P1148" s="14"/>
      <c r="Q1148" s="14"/>
      <c r="R1148" s="18"/>
      <c r="S1148" s="18"/>
      <c r="T1148" s="18"/>
      <c r="U1148" s="18"/>
      <c r="V1148" s="18"/>
    </row>
    <row r="1149" spans="1:22" s="3" customFormat="1" ht="14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8"/>
      <c r="M1149" s="18"/>
      <c r="N1149" s="14"/>
      <c r="O1149" s="14"/>
      <c r="P1149" s="14"/>
      <c r="Q1149" s="14"/>
      <c r="R1149" s="18"/>
      <c r="S1149" s="18"/>
      <c r="T1149" s="18"/>
      <c r="U1149" s="18"/>
      <c r="V1149" s="18"/>
    </row>
    <row r="1150" spans="1:22" s="3" customFormat="1" ht="14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8"/>
      <c r="M1150" s="18"/>
      <c r="N1150" s="14"/>
      <c r="O1150" s="14"/>
      <c r="P1150" s="14"/>
      <c r="Q1150" s="14"/>
      <c r="R1150" s="18"/>
      <c r="S1150" s="18"/>
      <c r="T1150" s="18"/>
      <c r="U1150" s="18"/>
      <c r="V1150" s="18"/>
    </row>
    <row r="1151" spans="1:22" s="3" customFormat="1" ht="14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8"/>
      <c r="M1151" s="18"/>
      <c r="N1151" s="14"/>
      <c r="O1151" s="14"/>
      <c r="P1151" s="14"/>
      <c r="Q1151" s="14"/>
      <c r="R1151" s="18"/>
      <c r="S1151" s="18"/>
      <c r="T1151" s="18"/>
      <c r="U1151" s="18"/>
      <c r="V1151" s="18"/>
    </row>
    <row r="1152" spans="1:22" s="3" customFormat="1" ht="14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8"/>
      <c r="M1152" s="18"/>
      <c r="N1152" s="14"/>
      <c r="O1152" s="14"/>
      <c r="P1152" s="14"/>
      <c r="Q1152" s="14"/>
      <c r="R1152" s="18"/>
      <c r="S1152" s="18"/>
      <c r="T1152" s="18"/>
      <c r="U1152" s="18"/>
      <c r="V1152" s="18"/>
    </row>
    <row r="1153" spans="1:22" s="3" customFormat="1" ht="14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8"/>
      <c r="M1153" s="18"/>
      <c r="N1153" s="14"/>
      <c r="O1153" s="14"/>
      <c r="P1153" s="14"/>
      <c r="Q1153" s="14"/>
      <c r="R1153" s="18"/>
      <c r="S1153" s="18"/>
      <c r="T1153" s="18"/>
      <c r="U1153" s="18"/>
      <c r="V1153" s="18"/>
    </row>
    <row r="1154" spans="1:22" s="3" customFormat="1" ht="14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8"/>
      <c r="M1154" s="18"/>
      <c r="N1154" s="14"/>
      <c r="O1154" s="14"/>
      <c r="P1154" s="14"/>
      <c r="Q1154" s="14"/>
      <c r="R1154" s="18"/>
      <c r="S1154" s="18"/>
      <c r="T1154" s="18"/>
      <c r="U1154" s="18"/>
      <c r="V1154" s="18"/>
    </row>
    <row r="1155" spans="1:22" s="3" customFormat="1" ht="14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8"/>
      <c r="M1155" s="18"/>
      <c r="N1155" s="14"/>
      <c r="O1155" s="14"/>
      <c r="P1155" s="14"/>
      <c r="Q1155" s="14"/>
      <c r="R1155" s="18"/>
      <c r="S1155" s="18"/>
      <c r="T1155" s="18"/>
      <c r="U1155" s="18"/>
      <c r="V1155" s="18"/>
    </row>
    <row r="1156" spans="1:22" s="3" customFormat="1" ht="14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8"/>
      <c r="M1156" s="18"/>
      <c r="N1156" s="14"/>
      <c r="O1156" s="14"/>
      <c r="P1156" s="14"/>
      <c r="Q1156" s="14"/>
      <c r="R1156" s="18"/>
      <c r="S1156" s="18"/>
      <c r="T1156" s="18"/>
      <c r="U1156" s="18"/>
      <c r="V1156" s="18"/>
    </row>
    <row r="1157" spans="1:22" s="3" customFormat="1" ht="14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8"/>
      <c r="M1157" s="18"/>
      <c r="N1157" s="14"/>
      <c r="O1157" s="14"/>
      <c r="P1157" s="14"/>
      <c r="Q1157" s="14"/>
      <c r="R1157" s="18"/>
      <c r="S1157" s="18"/>
      <c r="T1157" s="18"/>
      <c r="U1157" s="18"/>
      <c r="V1157" s="18"/>
    </row>
    <row r="1158" spans="1:22" s="3" customFormat="1" ht="14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8"/>
      <c r="M1158" s="18"/>
      <c r="N1158" s="14"/>
      <c r="O1158" s="14"/>
      <c r="P1158" s="14"/>
      <c r="Q1158" s="14"/>
      <c r="R1158" s="18"/>
      <c r="S1158" s="18"/>
      <c r="T1158" s="18"/>
      <c r="U1158" s="18"/>
      <c r="V1158" s="18"/>
    </row>
    <row r="1159" spans="1:22" s="3" customFormat="1" ht="14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8"/>
      <c r="M1159" s="18"/>
      <c r="N1159" s="14"/>
      <c r="O1159" s="14"/>
      <c r="P1159" s="14"/>
      <c r="Q1159" s="14"/>
      <c r="R1159" s="18"/>
      <c r="S1159" s="18"/>
      <c r="T1159" s="18"/>
      <c r="U1159" s="18"/>
      <c r="V1159" s="18"/>
    </row>
    <row r="1160" spans="1:22" s="3" customFormat="1" ht="14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8"/>
      <c r="M1160" s="18"/>
      <c r="N1160" s="14"/>
      <c r="O1160" s="14"/>
      <c r="P1160" s="14"/>
      <c r="Q1160" s="14"/>
      <c r="R1160" s="18"/>
      <c r="S1160" s="18"/>
      <c r="T1160" s="18"/>
      <c r="U1160" s="18"/>
      <c r="V1160" s="18"/>
    </row>
    <row r="1161" spans="1:22" s="3" customFormat="1" ht="14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8"/>
      <c r="M1161" s="18"/>
      <c r="N1161" s="14"/>
      <c r="O1161" s="14"/>
      <c r="P1161" s="14"/>
      <c r="Q1161" s="14"/>
      <c r="R1161" s="18"/>
      <c r="S1161" s="18"/>
      <c r="T1161" s="18"/>
      <c r="U1161" s="18"/>
      <c r="V1161" s="18"/>
    </row>
    <row r="1162" spans="1:22" s="3" customFormat="1" ht="14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8"/>
      <c r="M1162" s="18"/>
      <c r="N1162" s="14"/>
      <c r="O1162" s="14"/>
      <c r="P1162" s="14"/>
      <c r="Q1162" s="14"/>
      <c r="R1162" s="18"/>
      <c r="S1162" s="18"/>
      <c r="T1162" s="18"/>
      <c r="U1162" s="18"/>
      <c r="V1162" s="18"/>
    </row>
    <row r="1163" spans="1:22" s="3" customFormat="1" ht="14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8"/>
      <c r="M1163" s="18"/>
      <c r="N1163" s="14"/>
      <c r="O1163" s="14"/>
      <c r="P1163" s="14"/>
      <c r="Q1163" s="14"/>
      <c r="R1163" s="18"/>
      <c r="S1163" s="18"/>
      <c r="T1163" s="18"/>
      <c r="U1163" s="18"/>
      <c r="V1163" s="18"/>
    </row>
    <row r="1164" spans="1:22" s="3" customFormat="1" ht="14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8"/>
      <c r="M1164" s="18"/>
      <c r="N1164" s="14"/>
      <c r="O1164" s="14"/>
      <c r="P1164" s="14"/>
      <c r="Q1164" s="14"/>
      <c r="R1164" s="18"/>
      <c r="S1164" s="18"/>
      <c r="T1164" s="18"/>
      <c r="U1164" s="18"/>
      <c r="V1164" s="18"/>
    </row>
    <row r="1165" spans="1:22" s="3" customFormat="1" ht="14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8"/>
      <c r="M1165" s="18"/>
      <c r="N1165" s="14"/>
      <c r="O1165" s="14"/>
      <c r="P1165" s="14"/>
      <c r="Q1165" s="14"/>
      <c r="R1165" s="18"/>
      <c r="S1165" s="18"/>
      <c r="T1165" s="18"/>
      <c r="U1165" s="18"/>
      <c r="V1165" s="18"/>
    </row>
    <row r="1166" spans="1:22" s="3" customFormat="1" ht="14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8"/>
      <c r="M1166" s="18"/>
      <c r="N1166" s="14"/>
      <c r="O1166" s="14"/>
      <c r="P1166" s="14"/>
      <c r="Q1166" s="14"/>
      <c r="R1166" s="18"/>
      <c r="S1166" s="18"/>
      <c r="T1166" s="18"/>
      <c r="U1166" s="18"/>
      <c r="V1166" s="18"/>
    </row>
    <row r="1167" spans="1:22" s="3" customFormat="1" ht="14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8"/>
      <c r="M1167" s="18"/>
      <c r="N1167" s="14"/>
      <c r="O1167" s="14"/>
      <c r="P1167" s="14"/>
      <c r="Q1167" s="14"/>
      <c r="R1167" s="18"/>
      <c r="S1167" s="18"/>
      <c r="T1167" s="18"/>
      <c r="U1167" s="18"/>
      <c r="V1167" s="18"/>
    </row>
    <row r="1168" spans="1:22" s="3" customFormat="1" ht="14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8"/>
      <c r="M1168" s="18"/>
      <c r="N1168" s="14"/>
      <c r="O1168" s="14"/>
      <c r="P1168" s="14"/>
      <c r="Q1168" s="14"/>
      <c r="R1168" s="18"/>
      <c r="S1168" s="18"/>
      <c r="T1168" s="18"/>
      <c r="U1168" s="18"/>
      <c r="V1168" s="18"/>
    </row>
    <row r="1169" spans="1:22" s="3" customFormat="1" ht="14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8"/>
      <c r="M1169" s="18"/>
      <c r="N1169" s="14"/>
      <c r="O1169" s="14"/>
      <c r="P1169" s="14"/>
      <c r="Q1169" s="14"/>
      <c r="R1169" s="18"/>
      <c r="S1169" s="18"/>
      <c r="T1169" s="18"/>
      <c r="U1169" s="18"/>
      <c r="V1169" s="18"/>
    </row>
    <row r="1170" spans="1:22" s="3" customFormat="1" ht="14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8"/>
      <c r="M1170" s="18"/>
      <c r="N1170" s="14"/>
      <c r="O1170" s="14"/>
      <c r="P1170" s="14"/>
      <c r="Q1170" s="14"/>
      <c r="R1170" s="18"/>
      <c r="S1170" s="18"/>
      <c r="T1170" s="18"/>
      <c r="U1170" s="18"/>
      <c r="V1170" s="18"/>
    </row>
    <row r="1171" spans="1:22" s="3" customFormat="1" ht="14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8"/>
      <c r="M1171" s="18"/>
      <c r="N1171" s="14"/>
      <c r="O1171" s="14"/>
      <c r="P1171" s="14"/>
      <c r="Q1171" s="14"/>
      <c r="R1171" s="18"/>
      <c r="S1171" s="18"/>
      <c r="T1171" s="18"/>
      <c r="U1171" s="18"/>
      <c r="V1171" s="18"/>
    </row>
    <row r="1172" spans="1:22" s="3" customFormat="1" ht="14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8"/>
      <c r="M1172" s="18"/>
      <c r="N1172" s="14"/>
      <c r="O1172" s="14"/>
      <c r="P1172" s="14"/>
      <c r="Q1172" s="14"/>
      <c r="R1172" s="18"/>
      <c r="S1172" s="18"/>
      <c r="T1172" s="18"/>
      <c r="U1172" s="18"/>
      <c r="V1172" s="18"/>
    </row>
    <row r="1173" spans="1:22" s="3" customFormat="1" ht="14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8"/>
      <c r="M1173" s="18"/>
      <c r="N1173" s="14"/>
      <c r="O1173" s="14"/>
      <c r="P1173" s="14"/>
      <c r="Q1173" s="14"/>
      <c r="R1173" s="18"/>
      <c r="S1173" s="18"/>
      <c r="T1173" s="18"/>
      <c r="U1173" s="18"/>
      <c r="V1173" s="18"/>
    </row>
    <row r="1174" spans="1:22" s="3" customFormat="1" ht="14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8"/>
      <c r="M1174" s="18"/>
      <c r="N1174" s="14"/>
      <c r="O1174" s="14"/>
      <c r="P1174" s="14"/>
      <c r="Q1174" s="14"/>
      <c r="R1174" s="18"/>
      <c r="S1174" s="18"/>
      <c r="T1174" s="18"/>
      <c r="U1174" s="18"/>
      <c r="V1174" s="18"/>
    </row>
    <row r="1175" spans="1:22" s="3" customFormat="1" ht="14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8"/>
      <c r="M1175" s="18"/>
      <c r="N1175" s="14"/>
      <c r="O1175" s="14"/>
      <c r="P1175" s="14"/>
      <c r="Q1175" s="14"/>
      <c r="R1175" s="18"/>
      <c r="S1175" s="18"/>
      <c r="T1175" s="18"/>
      <c r="U1175" s="18"/>
      <c r="V1175" s="18"/>
    </row>
    <row r="1176" spans="1:22" s="3" customFormat="1" ht="14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8"/>
      <c r="M1176" s="18"/>
      <c r="N1176" s="14"/>
      <c r="O1176" s="14"/>
      <c r="P1176" s="14"/>
      <c r="Q1176" s="14"/>
      <c r="R1176" s="18"/>
      <c r="S1176" s="18"/>
      <c r="T1176" s="18"/>
      <c r="U1176" s="18"/>
      <c r="V1176" s="18"/>
    </row>
    <row r="1177" spans="1:22" s="3" customFormat="1" ht="14.2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8"/>
      <c r="M1177" s="18"/>
      <c r="N1177" s="14"/>
      <c r="O1177" s="14"/>
      <c r="P1177" s="14"/>
      <c r="Q1177" s="14"/>
      <c r="R1177" s="18"/>
      <c r="S1177" s="18"/>
      <c r="T1177" s="18"/>
      <c r="U1177" s="18"/>
      <c r="V1177" s="18"/>
    </row>
    <row r="1178" spans="1:22" s="3" customFormat="1" ht="14.2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8"/>
      <c r="M1178" s="18"/>
      <c r="N1178" s="14"/>
      <c r="O1178" s="14"/>
      <c r="P1178" s="14"/>
      <c r="Q1178" s="14"/>
      <c r="R1178" s="18"/>
      <c r="S1178" s="18"/>
      <c r="T1178" s="18"/>
      <c r="U1178" s="18"/>
      <c r="V1178" s="18"/>
    </row>
    <row r="1179" spans="1:22" s="3" customFormat="1" ht="14.2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8"/>
      <c r="M1179" s="18"/>
      <c r="N1179" s="14"/>
      <c r="O1179" s="14"/>
      <c r="P1179" s="14"/>
      <c r="Q1179" s="14"/>
      <c r="R1179" s="18"/>
      <c r="S1179" s="18"/>
      <c r="T1179" s="18"/>
      <c r="U1179" s="18"/>
      <c r="V1179" s="18"/>
    </row>
    <row r="1180" spans="1:22" s="3" customFormat="1" ht="14.2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8"/>
      <c r="M1180" s="18"/>
      <c r="N1180" s="14"/>
      <c r="O1180" s="14"/>
      <c r="P1180" s="14"/>
      <c r="Q1180" s="14"/>
      <c r="R1180" s="18"/>
      <c r="S1180" s="18"/>
      <c r="T1180" s="18"/>
      <c r="U1180" s="18"/>
      <c r="V1180" s="18"/>
    </row>
    <row r="1181" spans="1:22" s="3" customFormat="1" ht="14.2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8"/>
      <c r="M1181" s="18"/>
      <c r="N1181" s="14"/>
      <c r="O1181" s="14"/>
      <c r="P1181" s="14"/>
      <c r="Q1181" s="14"/>
      <c r="R1181" s="18"/>
      <c r="S1181" s="18"/>
      <c r="T1181" s="18"/>
      <c r="U1181" s="18"/>
      <c r="V1181" s="18"/>
    </row>
    <row r="1182" spans="1:22" s="3" customFormat="1" ht="14.2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8"/>
      <c r="M1182" s="18"/>
      <c r="N1182" s="14"/>
      <c r="O1182" s="14"/>
      <c r="P1182" s="14"/>
      <c r="Q1182" s="14"/>
      <c r="R1182" s="18"/>
      <c r="S1182" s="18"/>
      <c r="T1182" s="18"/>
      <c r="U1182" s="18"/>
      <c r="V1182" s="18"/>
    </row>
    <row r="1183" spans="1:22" s="3" customFormat="1" ht="14.2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8"/>
      <c r="M1183" s="18"/>
      <c r="N1183" s="14"/>
      <c r="O1183" s="14"/>
      <c r="P1183" s="14"/>
      <c r="Q1183" s="14"/>
      <c r="R1183" s="18"/>
      <c r="S1183" s="18"/>
      <c r="T1183" s="18"/>
      <c r="U1183" s="18"/>
      <c r="V1183" s="18"/>
    </row>
    <row r="1184" spans="1:22" s="3" customFormat="1" ht="14.2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8"/>
      <c r="M1184" s="18"/>
      <c r="N1184" s="14"/>
      <c r="O1184" s="14"/>
      <c r="P1184" s="14"/>
      <c r="Q1184" s="14"/>
      <c r="R1184" s="18"/>
      <c r="S1184" s="18"/>
      <c r="T1184" s="18"/>
      <c r="U1184" s="18"/>
      <c r="V1184" s="18"/>
    </row>
    <row r="1185" spans="1:22" s="3" customFormat="1" ht="14.2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8"/>
      <c r="M1185" s="18"/>
      <c r="N1185" s="14"/>
      <c r="O1185" s="14"/>
      <c r="P1185" s="14"/>
      <c r="Q1185" s="14"/>
      <c r="R1185" s="18"/>
      <c r="S1185" s="18"/>
      <c r="T1185" s="18"/>
      <c r="U1185" s="18"/>
      <c r="V1185" s="18"/>
    </row>
    <row r="1186" spans="1:22" s="3" customFormat="1" ht="14.2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8"/>
      <c r="M1186" s="18"/>
      <c r="N1186" s="14"/>
      <c r="O1186" s="14"/>
      <c r="P1186" s="14"/>
      <c r="Q1186" s="14"/>
      <c r="R1186" s="18"/>
      <c r="S1186" s="18"/>
      <c r="T1186" s="18"/>
      <c r="U1186" s="18"/>
      <c r="V1186" s="18"/>
    </row>
    <row r="1187" spans="1:22" s="3" customFormat="1" ht="14.2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8"/>
      <c r="M1187" s="18"/>
      <c r="N1187" s="14"/>
      <c r="O1187" s="14"/>
      <c r="P1187" s="14"/>
      <c r="Q1187" s="14"/>
      <c r="R1187" s="18"/>
      <c r="S1187" s="18"/>
      <c r="T1187" s="18"/>
      <c r="U1187" s="18"/>
      <c r="V1187" s="18"/>
    </row>
    <row r="1188" spans="1:22" s="3" customFormat="1" ht="14.2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8"/>
      <c r="M1188" s="18"/>
      <c r="N1188" s="14"/>
      <c r="O1188" s="14"/>
      <c r="P1188" s="14"/>
      <c r="Q1188" s="14"/>
      <c r="R1188" s="18"/>
      <c r="S1188" s="18"/>
      <c r="T1188" s="18"/>
      <c r="U1188" s="18"/>
      <c r="V1188" s="18"/>
    </row>
    <row r="1189" spans="1:22" s="3" customFormat="1" ht="14.2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8"/>
      <c r="M1189" s="18"/>
      <c r="N1189" s="14"/>
      <c r="O1189" s="14"/>
      <c r="P1189" s="14"/>
      <c r="Q1189" s="14"/>
      <c r="R1189" s="18"/>
      <c r="S1189" s="18"/>
      <c r="T1189" s="18"/>
      <c r="U1189" s="18"/>
      <c r="V1189" s="18"/>
    </row>
    <row r="1190" spans="1:22" s="3" customFormat="1" ht="14.2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8"/>
      <c r="M1190" s="18"/>
      <c r="N1190" s="14"/>
      <c r="O1190" s="14"/>
      <c r="P1190" s="14"/>
      <c r="Q1190" s="14"/>
      <c r="R1190" s="18"/>
      <c r="S1190" s="18"/>
      <c r="T1190" s="18"/>
      <c r="U1190" s="18"/>
      <c r="V1190" s="18"/>
    </row>
    <row r="1191" spans="1:22" s="3" customFormat="1" ht="14.2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8"/>
      <c r="M1191" s="18"/>
      <c r="N1191" s="14"/>
      <c r="O1191" s="14"/>
      <c r="P1191" s="14"/>
      <c r="Q1191" s="14"/>
      <c r="R1191" s="18"/>
      <c r="S1191" s="18"/>
      <c r="T1191" s="18"/>
      <c r="U1191" s="18"/>
      <c r="V1191" s="18"/>
    </row>
    <row r="1192" spans="1:22" s="3" customFormat="1" ht="14.2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8"/>
      <c r="M1192" s="18"/>
      <c r="N1192" s="14"/>
      <c r="O1192" s="14"/>
      <c r="P1192" s="14"/>
      <c r="Q1192" s="14"/>
      <c r="R1192" s="18"/>
      <c r="S1192" s="18"/>
      <c r="T1192" s="18"/>
      <c r="U1192" s="18"/>
      <c r="V1192" s="18"/>
    </row>
    <row r="1193" spans="1:22" s="3" customFormat="1" ht="14.2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8"/>
      <c r="M1193" s="18"/>
      <c r="N1193" s="14"/>
      <c r="O1193" s="14"/>
      <c r="P1193" s="14"/>
      <c r="Q1193" s="14"/>
      <c r="R1193" s="18"/>
      <c r="S1193" s="18"/>
      <c r="T1193" s="18"/>
      <c r="U1193" s="18"/>
      <c r="V1193" s="18"/>
    </row>
    <row r="1194" spans="1:22" s="3" customFormat="1" ht="14.2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8"/>
      <c r="M1194" s="18"/>
      <c r="N1194" s="14"/>
      <c r="O1194" s="14"/>
      <c r="P1194" s="14"/>
      <c r="Q1194" s="14"/>
      <c r="R1194" s="18"/>
      <c r="S1194" s="18"/>
      <c r="T1194" s="18"/>
      <c r="U1194" s="18"/>
      <c r="V1194" s="18"/>
    </row>
    <row r="1195" spans="1:22" s="3" customFormat="1" ht="14.2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8"/>
      <c r="M1195" s="18"/>
      <c r="N1195" s="14"/>
      <c r="O1195" s="14"/>
      <c r="P1195" s="14"/>
      <c r="Q1195" s="14"/>
      <c r="R1195" s="18"/>
      <c r="S1195" s="18"/>
      <c r="T1195" s="18"/>
      <c r="U1195" s="18"/>
      <c r="V1195" s="18"/>
    </row>
    <row r="1196" spans="1:22" s="3" customFormat="1" ht="14.2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8"/>
      <c r="M1196" s="18"/>
      <c r="N1196" s="14"/>
      <c r="O1196" s="14"/>
      <c r="P1196" s="14"/>
      <c r="Q1196" s="14"/>
      <c r="R1196" s="18"/>
      <c r="S1196" s="18"/>
      <c r="T1196" s="18"/>
      <c r="U1196" s="18"/>
      <c r="V1196" s="18"/>
    </row>
    <row r="1197" spans="1:22" s="3" customFormat="1" ht="14.2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8"/>
      <c r="M1197" s="18"/>
      <c r="N1197" s="14"/>
      <c r="O1197" s="14"/>
      <c r="P1197" s="14"/>
      <c r="Q1197" s="14"/>
      <c r="R1197" s="18"/>
      <c r="S1197" s="18"/>
      <c r="T1197" s="18"/>
      <c r="U1197" s="18"/>
      <c r="V1197" s="18"/>
    </row>
    <row r="1198" spans="1:22" s="3" customFormat="1" ht="14.2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8"/>
      <c r="M1198" s="18"/>
      <c r="N1198" s="14"/>
      <c r="O1198" s="14"/>
      <c r="P1198" s="14"/>
      <c r="Q1198" s="14"/>
      <c r="R1198" s="18"/>
      <c r="S1198" s="18"/>
      <c r="T1198" s="18"/>
      <c r="U1198" s="18"/>
      <c r="V1198" s="18"/>
    </row>
    <row r="1199" spans="1:22" s="3" customFormat="1" ht="14.2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8"/>
      <c r="M1199" s="18"/>
      <c r="N1199" s="14"/>
      <c r="O1199" s="14"/>
      <c r="P1199" s="14"/>
      <c r="Q1199" s="14"/>
      <c r="R1199" s="18"/>
      <c r="S1199" s="18"/>
      <c r="T1199" s="18"/>
      <c r="U1199" s="18"/>
      <c r="V1199" s="18"/>
    </row>
    <row r="1200" spans="1:22" s="3" customFormat="1" ht="14.2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8"/>
      <c r="M1200" s="18"/>
      <c r="N1200" s="14"/>
      <c r="O1200" s="14"/>
      <c r="P1200" s="14"/>
      <c r="Q1200" s="14"/>
      <c r="R1200" s="18"/>
      <c r="S1200" s="18"/>
      <c r="T1200" s="18"/>
      <c r="U1200" s="18"/>
      <c r="V1200" s="18"/>
    </row>
    <row r="1201" spans="1:22" s="3" customFormat="1" ht="14.2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8"/>
      <c r="M1201" s="18"/>
      <c r="N1201" s="14"/>
      <c r="O1201" s="14"/>
      <c r="P1201" s="14"/>
      <c r="Q1201" s="14"/>
      <c r="R1201" s="18"/>
      <c r="S1201" s="18"/>
      <c r="T1201" s="18"/>
      <c r="U1201" s="18"/>
      <c r="V1201" s="18"/>
    </row>
    <row r="1202" spans="1:22" s="3" customFormat="1" ht="14.2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8"/>
      <c r="M1202" s="18"/>
      <c r="N1202" s="14"/>
      <c r="O1202" s="14"/>
      <c r="P1202" s="14"/>
      <c r="Q1202" s="14"/>
      <c r="R1202" s="18"/>
      <c r="S1202" s="18"/>
      <c r="T1202" s="18"/>
      <c r="U1202" s="18"/>
      <c r="V1202" s="18"/>
    </row>
    <row r="1203" spans="1:22" s="3" customFormat="1" ht="14.2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8"/>
      <c r="M1203" s="18"/>
      <c r="N1203" s="14"/>
      <c r="O1203" s="14"/>
      <c r="P1203" s="14"/>
      <c r="Q1203" s="14"/>
      <c r="R1203" s="18"/>
      <c r="S1203" s="18"/>
      <c r="T1203" s="18"/>
      <c r="U1203" s="18"/>
      <c r="V1203" s="18"/>
    </row>
    <row r="1204" spans="1:22" s="3" customFormat="1" ht="14.2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8"/>
      <c r="M1204" s="18"/>
      <c r="N1204" s="14"/>
      <c r="O1204" s="14"/>
      <c r="P1204" s="14"/>
      <c r="Q1204" s="14"/>
      <c r="R1204" s="18"/>
      <c r="S1204" s="18"/>
      <c r="T1204" s="18"/>
      <c r="U1204" s="18"/>
      <c r="V1204" s="18"/>
    </row>
    <row r="1205" spans="1:22" s="3" customFormat="1" ht="14.2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8"/>
      <c r="M1205" s="18"/>
      <c r="N1205" s="14"/>
      <c r="O1205" s="14"/>
      <c r="P1205" s="14"/>
      <c r="Q1205" s="14"/>
      <c r="R1205" s="18"/>
      <c r="S1205" s="18"/>
      <c r="T1205" s="18"/>
      <c r="U1205" s="18"/>
      <c r="V1205" s="18"/>
    </row>
    <row r="1206" spans="1:22" s="3" customFormat="1" ht="14.2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8"/>
      <c r="M1206" s="18"/>
      <c r="N1206" s="14"/>
      <c r="O1206" s="14"/>
      <c r="P1206" s="14"/>
      <c r="Q1206" s="14"/>
      <c r="R1206" s="18"/>
      <c r="S1206" s="18"/>
      <c r="T1206" s="18"/>
      <c r="U1206" s="18"/>
      <c r="V1206" s="18"/>
    </row>
    <row r="1207" spans="1:22" s="3" customFormat="1" ht="14.2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8"/>
      <c r="M1207" s="18"/>
      <c r="N1207" s="14"/>
      <c r="O1207" s="14"/>
      <c r="P1207" s="14"/>
      <c r="Q1207" s="14"/>
      <c r="R1207" s="18"/>
      <c r="S1207" s="18"/>
      <c r="T1207" s="18"/>
      <c r="U1207" s="18"/>
      <c r="V1207" s="18"/>
    </row>
    <row r="1208" spans="1:22" s="3" customFormat="1" ht="14.2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8"/>
      <c r="M1208" s="18"/>
      <c r="N1208" s="14"/>
      <c r="O1208" s="14"/>
      <c r="P1208" s="14"/>
      <c r="Q1208" s="14"/>
      <c r="R1208" s="18"/>
      <c r="S1208" s="18"/>
      <c r="T1208" s="18"/>
      <c r="U1208" s="18"/>
      <c r="V1208" s="18"/>
    </row>
    <row r="1209" spans="1:22" s="3" customFormat="1" ht="14.2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8"/>
      <c r="M1209" s="18"/>
      <c r="N1209" s="14"/>
      <c r="O1209" s="14"/>
      <c r="P1209" s="14"/>
      <c r="Q1209" s="14"/>
      <c r="R1209" s="18"/>
      <c r="S1209" s="18"/>
      <c r="T1209" s="18"/>
      <c r="U1209" s="18"/>
      <c r="V1209" s="18"/>
    </row>
    <row r="1210" spans="1:22" s="3" customFormat="1" ht="14.2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8"/>
      <c r="M1210" s="18"/>
      <c r="N1210" s="14"/>
      <c r="O1210" s="14"/>
      <c r="P1210" s="14"/>
      <c r="Q1210" s="14"/>
      <c r="R1210" s="18"/>
      <c r="S1210" s="18"/>
      <c r="T1210" s="18"/>
      <c r="U1210" s="18"/>
      <c r="V1210" s="18"/>
    </row>
    <row r="1211" spans="1:22" s="3" customFormat="1" ht="14.2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8"/>
      <c r="M1211" s="18"/>
      <c r="N1211" s="14"/>
      <c r="O1211" s="14"/>
      <c r="P1211" s="14"/>
      <c r="Q1211" s="14"/>
      <c r="R1211" s="18"/>
      <c r="S1211" s="18"/>
      <c r="T1211" s="18"/>
      <c r="U1211" s="18"/>
      <c r="V1211" s="18"/>
    </row>
    <row r="1212" spans="1:22" s="3" customFormat="1" ht="14.2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8"/>
      <c r="M1212" s="18"/>
      <c r="N1212" s="14"/>
      <c r="O1212" s="14"/>
      <c r="P1212" s="14"/>
      <c r="Q1212" s="14"/>
      <c r="R1212" s="18"/>
      <c r="S1212" s="18"/>
      <c r="T1212" s="18"/>
      <c r="U1212" s="18"/>
      <c r="V1212" s="18"/>
    </row>
    <row r="1213" spans="1:22" s="3" customFormat="1" ht="14.2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8"/>
      <c r="M1213" s="18"/>
      <c r="N1213" s="14"/>
      <c r="O1213" s="14"/>
      <c r="P1213" s="14"/>
      <c r="Q1213" s="14"/>
      <c r="R1213" s="18"/>
      <c r="S1213" s="18"/>
      <c r="T1213" s="18"/>
      <c r="U1213" s="18"/>
      <c r="V1213" s="18"/>
    </row>
    <row r="1214" spans="1:22" s="3" customFormat="1" ht="14.2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8"/>
      <c r="M1214" s="18"/>
      <c r="N1214" s="14"/>
      <c r="O1214" s="14"/>
      <c r="P1214" s="14"/>
      <c r="Q1214" s="14"/>
      <c r="R1214" s="18"/>
      <c r="S1214" s="18"/>
      <c r="T1214" s="18"/>
      <c r="U1214" s="18"/>
      <c r="V1214" s="18"/>
    </row>
    <row r="1215" spans="1:22" s="3" customFormat="1" ht="14.2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8"/>
      <c r="M1215" s="18"/>
      <c r="N1215" s="14"/>
      <c r="O1215" s="14"/>
      <c r="P1215" s="14"/>
      <c r="Q1215" s="14"/>
      <c r="R1215" s="18"/>
      <c r="S1215" s="18"/>
      <c r="T1215" s="18"/>
      <c r="U1215" s="18"/>
      <c r="V1215" s="18"/>
    </row>
    <row r="1216" spans="1:22" s="3" customFormat="1" ht="14.2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8"/>
      <c r="M1216" s="18"/>
      <c r="N1216" s="14"/>
      <c r="O1216" s="14"/>
      <c r="P1216" s="14"/>
      <c r="Q1216" s="14"/>
      <c r="R1216" s="18"/>
      <c r="S1216" s="18"/>
      <c r="T1216" s="18"/>
      <c r="U1216" s="18"/>
      <c r="V1216" s="18"/>
    </row>
    <row r="1217" spans="1:22" s="3" customFormat="1" ht="14.2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8"/>
      <c r="M1217" s="18"/>
      <c r="N1217" s="14"/>
      <c r="O1217" s="14"/>
      <c r="P1217" s="14"/>
      <c r="Q1217" s="14"/>
      <c r="R1217" s="18"/>
      <c r="S1217" s="18"/>
      <c r="T1217" s="18"/>
      <c r="U1217" s="18"/>
      <c r="V1217" s="18"/>
    </row>
    <row r="1218" spans="1:22" s="3" customFormat="1" ht="14.2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8"/>
      <c r="M1218" s="18"/>
      <c r="N1218" s="14"/>
      <c r="O1218" s="14"/>
      <c r="P1218" s="14"/>
      <c r="Q1218" s="14"/>
      <c r="R1218" s="18"/>
      <c r="S1218" s="18"/>
      <c r="T1218" s="18"/>
      <c r="U1218" s="18"/>
      <c r="V1218" s="18"/>
    </row>
    <row r="1219" spans="1:22" s="3" customFormat="1" ht="14.2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8"/>
      <c r="M1219" s="18"/>
      <c r="N1219" s="14"/>
      <c r="O1219" s="14"/>
      <c r="P1219" s="14"/>
      <c r="Q1219" s="14"/>
      <c r="R1219" s="18"/>
      <c r="S1219" s="18"/>
      <c r="T1219" s="18"/>
      <c r="U1219" s="18"/>
      <c r="V1219" s="18"/>
    </row>
    <row r="1220" spans="1:22" s="3" customFormat="1" ht="14.2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8"/>
      <c r="M1220" s="18"/>
      <c r="N1220" s="14"/>
      <c r="O1220" s="14"/>
      <c r="P1220" s="14"/>
      <c r="Q1220" s="14"/>
      <c r="R1220" s="18"/>
      <c r="S1220" s="18"/>
      <c r="T1220" s="18"/>
      <c r="U1220" s="18"/>
      <c r="V1220" s="18"/>
    </row>
    <row r="1221" spans="1:22" s="3" customFormat="1" ht="14.2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8"/>
      <c r="M1221" s="18"/>
      <c r="N1221" s="14"/>
      <c r="O1221" s="14"/>
      <c r="P1221" s="14"/>
      <c r="Q1221" s="14"/>
      <c r="R1221" s="18"/>
      <c r="S1221" s="18"/>
      <c r="T1221" s="18"/>
      <c r="U1221" s="18"/>
      <c r="V1221" s="18"/>
    </row>
    <row r="1222" spans="1:22" s="3" customFormat="1" ht="14.2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8"/>
      <c r="M1222" s="18"/>
      <c r="N1222" s="14"/>
      <c r="O1222" s="14"/>
      <c r="P1222" s="14"/>
      <c r="Q1222" s="14"/>
      <c r="R1222" s="18"/>
      <c r="S1222" s="18"/>
      <c r="T1222" s="18"/>
      <c r="U1222" s="18"/>
      <c r="V1222" s="18"/>
    </row>
    <row r="1223" spans="1:22" s="3" customFormat="1" ht="14.2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8"/>
      <c r="M1223" s="18"/>
      <c r="N1223" s="14"/>
      <c r="O1223" s="14"/>
      <c r="P1223" s="14"/>
      <c r="Q1223" s="14"/>
      <c r="R1223" s="18"/>
      <c r="S1223" s="18"/>
      <c r="T1223" s="18"/>
      <c r="U1223" s="18"/>
      <c r="V1223" s="18"/>
    </row>
    <row r="1224" spans="1:22" s="3" customFormat="1" ht="14.2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8"/>
      <c r="M1224" s="18"/>
      <c r="N1224" s="14"/>
      <c r="O1224" s="14"/>
      <c r="P1224" s="14"/>
      <c r="Q1224" s="14"/>
      <c r="R1224" s="18"/>
      <c r="S1224" s="18"/>
      <c r="T1224" s="18"/>
      <c r="U1224" s="18"/>
      <c r="V1224" s="18"/>
    </row>
    <row r="1225" spans="1:22" s="3" customFormat="1" ht="14.2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8"/>
      <c r="M1225" s="18"/>
      <c r="N1225" s="14"/>
      <c r="O1225" s="14"/>
      <c r="P1225" s="14"/>
      <c r="Q1225" s="14"/>
      <c r="R1225" s="18"/>
      <c r="S1225" s="18"/>
      <c r="T1225" s="18"/>
      <c r="U1225" s="18"/>
      <c r="V1225" s="18"/>
    </row>
    <row r="1226" spans="1:22" s="3" customFormat="1" ht="14.2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8"/>
      <c r="M1226" s="18"/>
      <c r="N1226" s="14"/>
      <c r="O1226" s="14"/>
      <c r="P1226" s="14"/>
      <c r="Q1226" s="14"/>
      <c r="R1226" s="18"/>
      <c r="S1226" s="18"/>
      <c r="T1226" s="18"/>
      <c r="U1226" s="18"/>
      <c r="V1226" s="18"/>
    </row>
    <row r="1227" spans="1:22" s="3" customFormat="1" ht="14.2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8"/>
      <c r="M1227" s="18"/>
      <c r="N1227" s="14"/>
      <c r="O1227" s="14"/>
      <c r="P1227" s="14"/>
      <c r="Q1227" s="14"/>
      <c r="R1227" s="18"/>
      <c r="S1227" s="18"/>
      <c r="T1227" s="18"/>
      <c r="U1227" s="18"/>
      <c r="V1227" s="18"/>
    </row>
    <row r="1228" spans="1:22" s="3" customFormat="1" ht="14.2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8"/>
      <c r="M1228" s="18"/>
      <c r="N1228" s="14"/>
      <c r="O1228" s="14"/>
      <c r="P1228" s="14"/>
      <c r="Q1228" s="14"/>
      <c r="R1228" s="18"/>
      <c r="S1228" s="18"/>
      <c r="T1228" s="18"/>
      <c r="U1228" s="18"/>
      <c r="V1228" s="18"/>
    </row>
    <row r="1229" spans="1:22" s="3" customFormat="1" ht="14.2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8"/>
      <c r="M1229" s="18"/>
      <c r="N1229" s="14"/>
      <c r="O1229" s="14"/>
      <c r="P1229" s="14"/>
      <c r="Q1229" s="14"/>
      <c r="R1229" s="18"/>
      <c r="S1229" s="18"/>
      <c r="T1229" s="18"/>
      <c r="U1229" s="18"/>
      <c r="V1229" s="18"/>
    </row>
    <row r="1230" spans="1:22" s="3" customFormat="1" ht="14.2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8"/>
      <c r="M1230" s="18"/>
      <c r="N1230" s="14"/>
      <c r="O1230" s="14"/>
      <c r="P1230" s="14"/>
      <c r="Q1230" s="14"/>
      <c r="R1230" s="18"/>
      <c r="S1230" s="18"/>
      <c r="T1230" s="18"/>
      <c r="U1230" s="18"/>
      <c r="V1230" s="18"/>
    </row>
    <row r="1231" spans="1:22" s="3" customFormat="1" ht="14.2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8"/>
      <c r="M1231" s="18"/>
      <c r="N1231" s="14"/>
      <c r="O1231" s="14"/>
      <c r="P1231" s="14"/>
      <c r="Q1231" s="14"/>
      <c r="R1231" s="18"/>
      <c r="S1231" s="18"/>
      <c r="T1231" s="18"/>
      <c r="U1231" s="18"/>
      <c r="V1231" s="18"/>
    </row>
    <row r="1232" spans="1:22" s="3" customFormat="1" ht="14.2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8"/>
      <c r="M1232" s="18"/>
      <c r="N1232" s="14"/>
      <c r="O1232" s="14"/>
      <c r="P1232" s="14"/>
      <c r="Q1232" s="14"/>
      <c r="R1232" s="18"/>
      <c r="S1232" s="18"/>
      <c r="T1232" s="18"/>
      <c r="U1232" s="18"/>
      <c r="V1232" s="18"/>
    </row>
    <row r="1233" spans="1:22" s="3" customFormat="1" ht="14.2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8"/>
      <c r="M1233" s="18"/>
      <c r="N1233" s="14"/>
      <c r="O1233" s="14"/>
      <c r="P1233" s="14"/>
      <c r="Q1233" s="14"/>
      <c r="R1233" s="18"/>
      <c r="S1233" s="18"/>
      <c r="T1233" s="18"/>
      <c r="U1233" s="18"/>
      <c r="V1233" s="18"/>
    </row>
    <row r="1234" spans="1:22" s="3" customFormat="1" ht="14.2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8"/>
      <c r="M1234" s="18"/>
      <c r="N1234" s="14"/>
      <c r="O1234" s="14"/>
      <c r="P1234" s="14"/>
      <c r="Q1234" s="14"/>
      <c r="R1234" s="18"/>
      <c r="S1234" s="18"/>
      <c r="T1234" s="18"/>
      <c r="U1234" s="18"/>
      <c r="V1234" s="18"/>
    </row>
    <row r="1235" spans="1:22" s="3" customFormat="1" ht="14.2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8"/>
      <c r="M1235" s="18"/>
      <c r="N1235" s="14"/>
      <c r="O1235" s="14"/>
      <c r="P1235" s="14"/>
      <c r="Q1235" s="14"/>
      <c r="R1235" s="18"/>
      <c r="S1235" s="18"/>
      <c r="T1235" s="18"/>
      <c r="U1235" s="18"/>
      <c r="V1235" s="18"/>
    </row>
    <row r="1236" spans="1:22" s="3" customFormat="1" ht="14.2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8"/>
      <c r="M1236" s="18"/>
      <c r="N1236" s="14"/>
      <c r="O1236" s="14"/>
      <c r="P1236" s="14"/>
      <c r="Q1236" s="14"/>
      <c r="R1236" s="18"/>
      <c r="S1236" s="18"/>
      <c r="T1236" s="18"/>
      <c r="U1236" s="18"/>
      <c r="V1236" s="18"/>
    </row>
    <row r="1237" spans="1:22" s="3" customFormat="1" ht="14.2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8"/>
      <c r="M1237" s="18"/>
      <c r="N1237" s="14"/>
      <c r="O1237" s="14"/>
      <c r="P1237" s="14"/>
      <c r="Q1237" s="14"/>
      <c r="R1237" s="18"/>
      <c r="S1237" s="18"/>
      <c r="T1237" s="18"/>
      <c r="U1237" s="18"/>
      <c r="V1237" s="18"/>
    </row>
    <row r="1238" spans="1:22" s="3" customFormat="1" ht="14.2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8"/>
      <c r="M1238" s="18"/>
      <c r="N1238" s="14"/>
      <c r="O1238" s="14"/>
      <c r="P1238" s="14"/>
      <c r="Q1238" s="14"/>
      <c r="R1238" s="18"/>
      <c r="S1238" s="18"/>
      <c r="T1238" s="18"/>
      <c r="U1238" s="18"/>
      <c r="V1238" s="18"/>
    </row>
    <row r="1239" spans="1:22" s="3" customFormat="1" ht="14.2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8"/>
      <c r="M1239" s="18"/>
      <c r="N1239" s="14"/>
      <c r="O1239" s="14"/>
      <c r="P1239" s="14"/>
      <c r="Q1239" s="14"/>
      <c r="R1239" s="18"/>
      <c r="S1239" s="18"/>
      <c r="T1239" s="18"/>
      <c r="U1239" s="18"/>
      <c r="V1239" s="18"/>
    </row>
    <row r="1240" spans="1:22" s="3" customFormat="1" ht="14.2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8"/>
      <c r="M1240" s="18"/>
      <c r="N1240" s="14"/>
      <c r="O1240" s="14"/>
      <c r="P1240" s="14"/>
      <c r="Q1240" s="14"/>
      <c r="R1240" s="18"/>
      <c r="S1240" s="18"/>
      <c r="T1240" s="18"/>
      <c r="U1240" s="18"/>
      <c r="V1240" s="18"/>
    </row>
    <row r="1241" spans="1:22" s="3" customFormat="1" ht="14.2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8"/>
      <c r="M1241" s="18"/>
      <c r="N1241" s="14"/>
      <c r="O1241" s="14"/>
      <c r="P1241" s="14"/>
      <c r="Q1241" s="14"/>
      <c r="R1241" s="18"/>
      <c r="S1241" s="18"/>
      <c r="T1241" s="18"/>
      <c r="U1241" s="18"/>
      <c r="V1241" s="18"/>
    </row>
    <row r="1242" spans="1:22" s="3" customFormat="1" ht="14.2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8"/>
      <c r="M1242" s="18"/>
      <c r="N1242" s="14"/>
      <c r="O1242" s="14"/>
      <c r="P1242" s="14"/>
      <c r="Q1242" s="14"/>
      <c r="R1242" s="18"/>
      <c r="S1242" s="18"/>
      <c r="T1242" s="18"/>
      <c r="U1242" s="18"/>
      <c r="V1242" s="18"/>
    </row>
    <row r="1243" spans="1:22" s="3" customFormat="1" ht="14.2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8"/>
      <c r="M1243" s="18"/>
      <c r="N1243" s="14"/>
      <c r="O1243" s="14"/>
      <c r="P1243" s="14"/>
      <c r="Q1243" s="14"/>
      <c r="R1243" s="18"/>
      <c r="S1243" s="18"/>
      <c r="T1243" s="18"/>
      <c r="U1243" s="18"/>
      <c r="V1243" s="18"/>
    </row>
    <row r="1244" spans="1:22" s="3" customFormat="1" ht="14.2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8"/>
      <c r="M1244" s="18"/>
      <c r="N1244" s="14"/>
      <c r="O1244" s="14"/>
      <c r="P1244" s="14"/>
      <c r="Q1244" s="14"/>
      <c r="R1244" s="18"/>
      <c r="S1244" s="18"/>
      <c r="T1244" s="18"/>
      <c r="U1244" s="18"/>
      <c r="V1244" s="18"/>
    </row>
    <row r="1245" spans="1:22" s="3" customFormat="1" ht="14.2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8"/>
      <c r="M1245" s="18"/>
      <c r="N1245" s="14"/>
      <c r="O1245" s="14"/>
      <c r="P1245" s="14"/>
      <c r="Q1245" s="14"/>
      <c r="R1245" s="18"/>
      <c r="S1245" s="18"/>
      <c r="T1245" s="18"/>
      <c r="U1245" s="18"/>
      <c r="V1245" s="18"/>
    </row>
    <row r="1246" spans="1:22" s="3" customFormat="1" ht="14.2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8"/>
      <c r="M1246" s="18"/>
      <c r="N1246" s="14"/>
      <c r="O1246" s="14"/>
      <c r="P1246" s="14"/>
      <c r="Q1246" s="14"/>
      <c r="R1246" s="18"/>
      <c r="S1246" s="18"/>
      <c r="T1246" s="18"/>
      <c r="U1246" s="18"/>
      <c r="V1246" s="18"/>
    </row>
    <row r="1247" spans="1:22" s="3" customFormat="1" ht="14.2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8"/>
      <c r="M1247" s="18"/>
      <c r="N1247" s="14"/>
      <c r="O1247" s="14"/>
      <c r="P1247" s="14"/>
      <c r="Q1247" s="14"/>
      <c r="R1247" s="18"/>
      <c r="S1247" s="18"/>
      <c r="T1247" s="18"/>
      <c r="U1247" s="18"/>
      <c r="V1247" s="18"/>
    </row>
    <row r="1248" spans="1:22" s="3" customFormat="1" ht="14.2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8"/>
      <c r="M1248" s="18"/>
      <c r="N1248" s="14"/>
      <c r="O1248" s="14"/>
      <c r="P1248" s="14"/>
      <c r="Q1248" s="14"/>
      <c r="R1248" s="18"/>
      <c r="S1248" s="18"/>
      <c r="T1248" s="18"/>
      <c r="U1248" s="18"/>
      <c r="V1248" s="18"/>
    </row>
    <row r="1249" spans="1:22" s="3" customFormat="1" ht="14.2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8"/>
      <c r="M1249" s="18"/>
      <c r="N1249" s="14"/>
      <c r="O1249" s="14"/>
      <c r="P1249" s="14"/>
      <c r="Q1249" s="14"/>
      <c r="R1249" s="18"/>
      <c r="S1249" s="18"/>
      <c r="T1249" s="18"/>
      <c r="U1249" s="18"/>
      <c r="V1249" s="18"/>
    </row>
    <row r="1250" spans="1:22" s="3" customFormat="1" ht="14.2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8"/>
      <c r="S1250" s="18"/>
      <c r="T1250" s="18"/>
      <c r="U1250" s="18"/>
      <c r="V1250" s="18"/>
    </row>
    <row r="1251" spans="1:22" s="3" customFormat="1" ht="14.2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8"/>
      <c r="S1251" s="18"/>
      <c r="T1251" s="18"/>
      <c r="U1251" s="18"/>
      <c r="V1251" s="18"/>
    </row>
    <row r="1252" spans="1:22" s="3" customFormat="1" ht="14.2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8"/>
      <c r="S1252" s="18"/>
      <c r="T1252" s="18"/>
      <c r="U1252" s="18"/>
      <c r="V1252" s="18"/>
    </row>
    <row r="1253" spans="1:22" s="3" customFormat="1" ht="14.2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8"/>
      <c r="S1253" s="18"/>
      <c r="T1253" s="18"/>
      <c r="U1253" s="18"/>
      <c r="V1253" s="18"/>
    </row>
    <row r="1254" spans="1:22" s="3" customFormat="1" ht="14.2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8"/>
      <c r="S1254" s="18"/>
      <c r="T1254" s="18"/>
      <c r="U1254" s="18"/>
      <c r="V1254" s="18"/>
    </row>
    <row r="1255" spans="1:22" s="3" customFormat="1" ht="14.2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8"/>
      <c r="S1255" s="18"/>
      <c r="T1255" s="18"/>
      <c r="U1255" s="18"/>
      <c r="V1255" s="18"/>
    </row>
    <row r="1256" spans="1:22" s="3" customFormat="1" ht="14.2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8"/>
      <c r="S1256" s="18"/>
      <c r="T1256" s="18"/>
      <c r="U1256" s="18"/>
      <c r="V1256" s="18"/>
    </row>
    <row r="1257" spans="1:22" s="3" customFormat="1" ht="14.2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8"/>
      <c r="S1257" s="18"/>
      <c r="T1257" s="18"/>
      <c r="U1257" s="18"/>
      <c r="V1257" s="18"/>
    </row>
    <row r="1258" spans="1:22" s="3" customFormat="1" ht="14.2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8"/>
      <c r="S1258" s="18"/>
      <c r="T1258" s="18"/>
      <c r="U1258" s="18"/>
      <c r="V1258" s="18"/>
    </row>
    <row r="1259" spans="1:22" s="3" customFormat="1" ht="14.2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8"/>
      <c r="S1259" s="18"/>
      <c r="T1259" s="18"/>
      <c r="U1259" s="18"/>
      <c r="V1259" s="18"/>
    </row>
    <row r="1260" spans="1:22" s="3" customFormat="1" ht="14.2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8"/>
      <c r="S1260" s="18"/>
      <c r="T1260" s="18"/>
      <c r="U1260" s="18"/>
      <c r="V1260" s="18"/>
    </row>
    <row r="1261" spans="1:22" s="3" customFormat="1" ht="14.2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8"/>
      <c r="S1261" s="18"/>
      <c r="T1261" s="18"/>
      <c r="U1261" s="18"/>
      <c r="V1261" s="18"/>
    </row>
    <row r="1262" spans="1:22" s="3" customFormat="1" ht="14.2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8"/>
      <c r="S1262" s="18"/>
      <c r="T1262" s="18"/>
      <c r="U1262" s="18"/>
      <c r="V1262" s="18"/>
    </row>
    <row r="1263" spans="1:22" s="3" customFormat="1" ht="14.2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8"/>
      <c r="S1263" s="18"/>
      <c r="T1263" s="18"/>
      <c r="U1263" s="18"/>
      <c r="V1263" s="18"/>
    </row>
    <row r="1264" spans="1:22" s="3" customFormat="1" ht="14.2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8"/>
      <c r="S1264" s="18"/>
      <c r="T1264" s="18"/>
      <c r="U1264" s="18"/>
      <c r="V1264" s="18"/>
    </row>
    <row r="1265" spans="1:22" s="3" customFormat="1" ht="14.2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8"/>
      <c r="S1265" s="18"/>
      <c r="T1265" s="18"/>
      <c r="U1265" s="18"/>
      <c r="V1265" s="18"/>
    </row>
    <row r="1266" spans="1:22" s="3" customFormat="1" ht="14.2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8"/>
      <c r="S1266" s="18"/>
      <c r="T1266" s="18"/>
      <c r="U1266" s="18"/>
      <c r="V1266" s="18"/>
    </row>
    <row r="1267" spans="1:22" s="3" customFormat="1" ht="14.2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8"/>
      <c r="S1267" s="18"/>
      <c r="T1267" s="18"/>
      <c r="U1267" s="18"/>
      <c r="V1267" s="18"/>
    </row>
    <row r="1268" spans="1:22" s="3" customFormat="1" ht="14.2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8"/>
      <c r="S1268" s="18"/>
      <c r="T1268" s="18"/>
      <c r="U1268" s="18"/>
      <c r="V1268" s="18"/>
    </row>
    <row r="1269" spans="1:22" s="3" customFormat="1" ht="14.2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8"/>
      <c r="S1269" s="18"/>
      <c r="T1269" s="18"/>
      <c r="U1269" s="18"/>
      <c r="V1269" s="18"/>
    </row>
    <row r="1270" spans="1:22" s="3" customFormat="1" ht="14.2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8"/>
      <c r="S1270" s="18"/>
      <c r="T1270" s="18"/>
      <c r="U1270" s="18"/>
      <c r="V1270" s="18"/>
    </row>
    <row r="1271" spans="1:22" s="3" customFormat="1" ht="14.2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8"/>
      <c r="S1271" s="18"/>
      <c r="T1271" s="18"/>
      <c r="U1271" s="18"/>
      <c r="V1271" s="18"/>
    </row>
    <row r="1272" spans="1:22" s="3" customFormat="1" ht="14.2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8"/>
      <c r="S1272" s="18"/>
      <c r="T1272" s="18"/>
      <c r="U1272" s="18"/>
      <c r="V1272" s="18"/>
    </row>
    <row r="1273" spans="1:22" s="3" customFormat="1" ht="14.2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8"/>
      <c r="S1273" s="18"/>
      <c r="T1273" s="18"/>
      <c r="U1273" s="18"/>
      <c r="V1273" s="18"/>
    </row>
    <row r="1274" spans="1:22" s="3" customFormat="1" ht="14.2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8"/>
      <c r="S1274" s="18"/>
      <c r="T1274" s="18"/>
      <c r="U1274" s="18"/>
      <c r="V1274" s="18"/>
    </row>
    <row r="1275" spans="1:22" s="3" customFormat="1" ht="14.2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8"/>
      <c r="S1275" s="18"/>
      <c r="T1275" s="18"/>
      <c r="U1275" s="18"/>
      <c r="V1275" s="18"/>
    </row>
    <row r="1276" spans="1:22" s="3" customFormat="1" ht="14.2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8"/>
      <c r="S1276" s="18"/>
      <c r="T1276" s="18"/>
      <c r="U1276" s="18"/>
      <c r="V1276" s="18"/>
    </row>
    <row r="1277" spans="1:22" s="3" customFormat="1" ht="14.2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8"/>
      <c r="S1277" s="18"/>
      <c r="T1277" s="18"/>
      <c r="U1277" s="18"/>
      <c r="V1277" s="18"/>
    </row>
    <row r="1278" spans="1:22" s="3" customFormat="1" ht="14.2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8"/>
      <c r="S1278" s="18"/>
      <c r="T1278" s="18"/>
      <c r="U1278" s="18"/>
      <c r="V1278" s="18"/>
    </row>
    <row r="1279" spans="1:22" s="3" customFormat="1" ht="14.2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8"/>
      <c r="S1279" s="18"/>
      <c r="T1279" s="18"/>
      <c r="U1279" s="18"/>
      <c r="V1279" s="18"/>
    </row>
    <row r="1280" spans="1:22" s="3" customFormat="1" ht="14.2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8"/>
      <c r="S1280" s="18"/>
      <c r="T1280" s="18"/>
      <c r="U1280" s="18"/>
      <c r="V1280" s="18"/>
    </row>
    <row r="1281" spans="1:22" s="3" customFormat="1" ht="14.2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8"/>
      <c r="S1281" s="18"/>
      <c r="T1281" s="18"/>
      <c r="U1281" s="18"/>
      <c r="V1281" s="18"/>
    </row>
    <row r="1282" spans="1:22" s="3" customFormat="1" ht="14.2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8"/>
      <c r="S1282" s="18"/>
      <c r="T1282" s="18"/>
      <c r="U1282" s="18"/>
      <c r="V1282" s="18"/>
    </row>
    <row r="1283" spans="1:22" s="3" customFormat="1" ht="14.2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8"/>
      <c r="S1283" s="18"/>
      <c r="T1283" s="18"/>
      <c r="U1283" s="18"/>
      <c r="V1283" s="18"/>
    </row>
    <row r="1284" spans="1:22" s="3" customFormat="1" ht="14.2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8"/>
      <c r="S1284" s="18"/>
      <c r="T1284" s="18"/>
      <c r="U1284" s="18"/>
      <c r="V1284" s="18"/>
    </row>
    <row r="1285" spans="1:22" s="3" customFormat="1" ht="14.2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8"/>
      <c r="S1285" s="18"/>
      <c r="T1285" s="18"/>
      <c r="U1285" s="18"/>
      <c r="V1285" s="18"/>
    </row>
    <row r="1286" spans="1:22" s="3" customFormat="1" ht="14.2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8"/>
      <c r="S1286" s="18"/>
      <c r="T1286" s="18"/>
      <c r="U1286" s="18"/>
      <c r="V1286" s="18"/>
    </row>
    <row r="1287" spans="1:22" s="3" customFormat="1" ht="14.2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8"/>
      <c r="S1287" s="18"/>
      <c r="T1287" s="18"/>
      <c r="U1287" s="18"/>
      <c r="V1287" s="18"/>
    </row>
    <row r="1288" spans="1:22" s="3" customFormat="1" ht="14.2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8"/>
      <c r="S1288" s="18"/>
      <c r="T1288" s="18"/>
      <c r="U1288" s="18"/>
      <c r="V1288" s="18"/>
    </row>
    <row r="1289" spans="1:22" s="3" customFormat="1" ht="14.2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8"/>
      <c r="S1289" s="18"/>
      <c r="T1289" s="18"/>
      <c r="U1289" s="18"/>
      <c r="V1289" s="18"/>
    </row>
    <row r="1290" spans="1:22" s="3" customFormat="1" ht="14.2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8"/>
      <c r="S1290" s="18"/>
      <c r="T1290" s="18"/>
      <c r="U1290" s="18"/>
      <c r="V1290" s="18"/>
    </row>
    <row r="1291" spans="1:22" s="3" customFormat="1" ht="14.2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8"/>
      <c r="S1291" s="18"/>
      <c r="T1291" s="18"/>
      <c r="U1291" s="18"/>
      <c r="V1291" s="18"/>
    </row>
    <row r="1292" spans="1:22" s="3" customFormat="1" ht="14.2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8"/>
      <c r="S1292" s="18"/>
      <c r="T1292" s="18"/>
      <c r="U1292" s="18"/>
      <c r="V1292" s="18"/>
    </row>
    <row r="1293" spans="1:22" s="3" customFormat="1" ht="14.2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8"/>
      <c r="S1293" s="18"/>
      <c r="T1293" s="18"/>
      <c r="U1293" s="18"/>
      <c r="V1293" s="18"/>
    </row>
    <row r="1294" spans="1:22" s="3" customFormat="1" ht="14.2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8"/>
      <c r="S1294" s="18"/>
      <c r="T1294" s="18"/>
      <c r="U1294" s="18"/>
      <c r="V1294" s="18"/>
    </row>
    <row r="1295" spans="1:22" s="3" customFormat="1" ht="14.2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8"/>
      <c r="S1295" s="18"/>
      <c r="T1295" s="18"/>
      <c r="U1295" s="18"/>
      <c r="V1295" s="18"/>
    </row>
    <row r="1296" spans="1:22" s="3" customFormat="1" ht="14.2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8"/>
      <c r="S1296" s="18"/>
      <c r="T1296" s="18"/>
      <c r="U1296" s="18"/>
      <c r="V1296" s="18"/>
    </row>
    <row r="1297" spans="1:22" s="3" customFormat="1" ht="14.2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8"/>
      <c r="S1297" s="18"/>
      <c r="T1297" s="18"/>
      <c r="U1297" s="18"/>
      <c r="V1297" s="18"/>
    </row>
    <row r="1298" spans="1:22" s="3" customFormat="1" ht="14.2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8"/>
      <c r="S1298" s="18"/>
      <c r="T1298" s="18"/>
      <c r="U1298" s="18"/>
      <c r="V1298" s="18"/>
    </row>
    <row r="1299" spans="1:22" s="3" customFormat="1" ht="14.2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8"/>
      <c r="S1299" s="18"/>
      <c r="T1299" s="18"/>
      <c r="U1299" s="18"/>
      <c r="V1299" s="18"/>
    </row>
    <row r="1300" spans="1:22" s="3" customFormat="1" ht="14.2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8"/>
      <c r="S1300" s="18"/>
      <c r="T1300" s="18"/>
      <c r="U1300" s="18"/>
      <c r="V1300" s="18"/>
    </row>
    <row r="1301" spans="1:22" s="3" customFormat="1" ht="14.2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8"/>
      <c r="S1301" s="18"/>
      <c r="T1301" s="18"/>
      <c r="U1301" s="18"/>
      <c r="V1301" s="18"/>
    </row>
    <row r="1302" spans="1:22" s="3" customFormat="1" ht="14.2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8"/>
      <c r="S1302" s="18"/>
      <c r="T1302" s="18"/>
      <c r="U1302" s="18"/>
      <c r="V1302" s="18"/>
    </row>
    <row r="1303" spans="1:22" s="3" customFormat="1" ht="14.2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8"/>
      <c r="S1303" s="18"/>
      <c r="T1303" s="18"/>
      <c r="U1303" s="18"/>
      <c r="V1303" s="18"/>
    </row>
    <row r="1304" spans="1:22" s="3" customFormat="1" ht="14.2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8"/>
      <c r="S1304" s="18"/>
      <c r="T1304" s="18"/>
      <c r="U1304" s="18"/>
      <c r="V1304" s="18"/>
    </row>
    <row r="1305" spans="1:22" s="3" customFormat="1" ht="14.2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8"/>
      <c r="S1305" s="18"/>
      <c r="T1305" s="18"/>
      <c r="U1305" s="18"/>
      <c r="V1305" s="18"/>
    </row>
    <row r="1306" spans="1:22" s="3" customFormat="1" ht="14.2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8"/>
      <c r="S1306" s="18"/>
      <c r="T1306" s="18"/>
      <c r="U1306" s="18"/>
      <c r="V1306" s="18"/>
    </row>
    <row r="1307" spans="1:22" s="3" customFormat="1" ht="14.2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8"/>
      <c r="S1307" s="18"/>
      <c r="T1307" s="18"/>
      <c r="U1307" s="18"/>
      <c r="V1307" s="18"/>
    </row>
    <row r="1308" spans="1:22" s="3" customFormat="1" ht="14.2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8"/>
      <c r="S1308" s="18"/>
      <c r="T1308" s="18"/>
      <c r="U1308" s="18"/>
      <c r="V1308" s="18"/>
    </row>
    <row r="1309" spans="1:22" s="3" customFormat="1" ht="14.2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8"/>
      <c r="S1309" s="18"/>
      <c r="T1309" s="18"/>
      <c r="U1309" s="18"/>
      <c r="V1309" s="18"/>
    </row>
    <row r="1310" spans="1:22" s="3" customFormat="1" ht="14.2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8"/>
      <c r="S1310" s="18"/>
      <c r="T1310" s="18"/>
      <c r="U1310" s="18"/>
      <c r="V1310" s="18"/>
    </row>
    <row r="1311" spans="1:22" s="3" customFormat="1" ht="14.2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8"/>
      <c r="S1311" s="18"/>
      <c r="T1311" s="18"/>
      <c r="U1311" s="18"/>
      <c r="V1311" s="18"/>
    </row>
    <row r="1312" spans="1:22" s="3" customFormat="1" ht="14.2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8"/>
      <c r="S1312" s="18"/>
      <c r="T1312" s="18"/>
      <c r="U1312" s="18"/>
      <c r="V1312" s="18"/>
    </row>
    <row r="1313" spans="1:22" s="3" customFormat="1" ht="14.2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8"/>
      <c r="S1313" s="18"/>
      <c r="T1313" s="18"/>
      <c r="U1313" s="18"/>
      <c r="V1313" s="18"/>
    </row>
    <row r="1314" spans="1:22" s="3" customFormat="1" ht="14.2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8"/>
      <c r="S1314" s="18"/>
      <c r="T1314" s="18"/>
      <c r="U1314" s="18"/>
      <c r="V1314" s="18"/>
    </row>
    <row r="1315" spans="1:22" s="3" customFormat="1" ht="14.2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8"/>
      <c r="S1315" s="18"/>
      <c r="T1315" s="18"/>
      <c r="U1315" s="18"/>
      <c r="V1315" s="18"/>
    </row>
    <row r="1316" spans="1:22" s="3" customFormat="1" ht="14.2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8"/>
      <c r="S1316" s="18"/>
      <c r="T1316" s="18"/>
      <c r="U1316" s="18"/>
      <c r="V1316" s="18"/>
    </row>
    <row r="1317" spans="1:22" s="3" customFormat="1" ht="14.2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8"/>
      <c r="S1317" s="18"/>
      <c r="T1317" s="18"/>
      <c r="U1317" s="18"/>
      <c r="V1317" s="18"/>
    </row>
    <row r="1318" spans="1:22" s="3" customFormat="1" ht="14.2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8"/>
      <c r="S1318" s="18"/>
      <c r="T1318" s="18"/>
      <c r="U1318" s="18"/>
      <c r="V1318" s="18"/>
    </row>
    <row r="1319" spans="1:22" s="3" customFormat="1" ht="14.2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8"/>
      <c r="S1319" s="18"/>
      <c r="T1319" s="18"/>
      <c r="U1319" s="18"/>
      <c r="V1319" s="18"/>
    </row>
    <row r="1320" spans="1:22" s="3" customFormat="1" ht="14.2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8"/>
      <c r="S1320" s="18"/>
      <c r="T1320" s="18"/>
      <c r="U1320" s="18"/>
      <c r="V1320" s="18"/>
    </row>
    <row r="1321" spans="1:22" s="3" customFormat="1" ht="14.2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8"/>
      <c r="S1321" s="18"/>
      <c r="T1321" s="18"/>
      <c r="U1321" s="18"/>
      <c r="V1321" s="18"/>
    </row>
    <row r="1322" spans="1:22" s="3" customFormat="1" ht="14.2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8"/>
      <c r="S1322" s="18"/>
      <c r="T1322" s="18"/>
      <c r="U1322" s="18"/>
      <c r="V1322" s="18"/>
    </row>
    <row r="1323" spans="1:22" s="3" customFormat="1" ht="14.2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8"/>
      <c r="S1323" s="18"/>
      <c r="T1323" s="18"/>
      <c r="U1323" s="18"/>
      <c r="V1323" s="18"/>
    </row>
    <row r="1324" spans="1:22" s="3" customFormat="1" ht="14.2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8"/>
      <c r="S1324" s="18"/>
      <c r="T1324" s="18"/>
      <c r="U1324" s="18"/>
      <c r="V1324" s="18"/>
    </row>
    <row r="1325" spans="1:22" s="3" customFormat="1" ht="14.2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8"/>
      <c r="S1325" s="18"/>
      <c r="T1325" s="18"/>
      <c r="U1325" s="18"/>
      <c r="V1325" s="18"/>
    </row>
    <row r="1326" spans="1:22" s="3" customFormat="1" ht="14.2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8"/>
      <c r="S1326" s="18"/>
      <c r="T1326" s="18"/>
      <c r="U1326" s="18"/>
      <c r="V1326" s="18"/>
    </row>
    <row r="1327" spans="1:22" s="3" customFormat="1" ht="14.2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8"/>
      <c r="S1327" s="18"/>
      <c r="T1327" s="18"/>
      <c r="U1327" s="18"/>
      <c r="V1327" s="18"/>
    </row>
    <row r="1328" spans="1:22" s="3" customFormat="1" ht="14.2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8"/>
      <c r="S1328" s="18"/>
      <c r="T1328" s="18"/>
      <c r="U1328" s="18"/>
      <c r="V1328" s="18"/>
    </row>
    <row r="1329" spans="1:22" s="3" customFormat="1" ht="14.2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8"/>
      <c r="S1329" s="18"/>
      <c r="T1329" s="18"/>
      <c r="U1329" s="18"/>
      <c r="V1329" s="18"/>
    </row>
    <row r="1330" spans="1:22" s="3" customFormat="1" ht="14.2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8"/>
      <c r="S1330" s="18"/>
      <c r="T1330" s="18"/>
      <c r="U1330" s="18"/>
      <c r="V1330" s="18"/>
    </row>
    <row r="1331" spans="1:22" s="3" customFormat="1" ht="14.2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8"/>
      <c r="S1331" s="18"/>
      <c r="T1331" s="18"/>
      <c r="U1331" s="18"/>
      <c r="V1331" s="18"/>
    </row>
    <row r="1332" spans="1:22" s="3" customFormat="1" ht="14.2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8"/>
      <c r="S1332" s="18"/>
      <c r="T1332" s="18"/>
      <c r="U1332" s="18"/>
      <c r="V1332" s="18"/>
    </row>
    <row r="1333" spans="1:22" s="3" customFormat="1" ht="14.2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8"/>
      <c r="S1333" s="18"/>
      <c r="T1333" s="18"/>
      <c r="U1333" s="18"/>
      <c r="V1333" s="18"/>
    </row>
    <row r="1334" spans="1:22" s="3" customFormat="1" ht="14.2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8"/>
      <c r="S1334" s="18"/>
      <c r="T1334" s="18"/>
      <c r="U1334" s="18"/>
      <c r="V1334" s="18"/>
    </row>
    <row r="1335" spans="1:22" s="3" customFormat="1" ht="14.2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8"/>
      <c r="S1335" s="18"/>
      <c r="T1335" s="18"/>
      <c r="U1335" s="18"/>
      <c r="V1335" s="18"/>
    </row>
    <row r="1336" spans="1:22" s="3" customFormat="1" ht="14.2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8"/>
      <c r="S1336" s="18"/>
      <c r="T1336" s="18"/>
      <c r="U1336" s="18"/>
      <c r="V1336" s="18"/>
    </row>
    <row r="1337" spans="1:22" s="3" customFormat="1" ht="14.2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8"/>
      <c r="S1337" s="18"/>
      <c r="T1337" s="18"/>
      <c r="U1337" s="18"/>
      <c r="V1337" s="18"/>
    </row>
    <row r="1338" spans="1:22" s="3" customFormat="1" ht="14.2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8"/>
      <c r="S1338" s="18"/>
      <c r="T1338" s="18"/>
      <c r="U1338" s="18"/>
      <c r="V1338" s="18"/>
    </row>
    <row r="1339" spans="1:22" s="3" customFormat="1" ht="14.2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8"/>
      <c r="S1339" s="18"/>
      <c r="T1339" s="18"/>
      <c r="U1339" s="18"/>
      <c r="V1339" s="18"/>
    </row>
    <row r="1340" spans="1:22" s="3" customFormat="1" ht="14.2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8"/>
      <c r="S1340" s="18"/>
      <c r="T1340" s="18"/>
      <c r="U1340" s="18"/>
      <c r="V1340" s="18"/>
    </row>
    <row r="1341" spans="1:22" s="3" customFormat="1" ht="14.2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8"/>
      <c r="S1341" s="18"/>
      <c r="T1341" s="18"/>
      <c r="U1341" s="18"/>
      <c r="V1341" s="18"/>
    </row>
    <row r="1342" spans="1:22" s="3" customFormat="1" ht="14.2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8"/>
      <c r="S1342" s="18"/>
      <c r="T1342" s="18"/>
      <c r="U1342" s="18"/>
      <c r="V1342" s="18"/>
    </row>
    <row r="1343" spans="1:22" s="3" customFormat="1" ht="14.2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8"/>
      <c r="S1343" s="18"/>
      <c r="T1343" s="18"/>
      <c r="U1343" s="18"/>
      <c r="V1343" s="18"/>
    </row>
    <row r="1344" spans="1:22" s="3" customFormat="1" ht="14.2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8"/>
      <c r="S1344" s="18"/>
      <c r="T1344" s="18"/>
      <c r="U1344" s="18"/>
      <c r="V1344" s="18"/>
    </row>
    <row r="1345" spans="1:22" s="3" customFormat="1" ht="14.2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8"/>
      <c r="S1345" s="18"/>
      <c r="T1345" s="18"/>
      <c r="U1345" s="18"/>
      <c r="V1345" s="18"/>
    </row>
    <row r="1346" spans="1:22" s="3" customFormat="1" ht="14.2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8"/>
      <c r="S1346" s="18"/>
      <c r="T1346" s="18"/>
      <c r="U1346" s="18"/>
      <c r="V1346" s="18"/>
    </row>
    <row r="1347" spans="1:22" s="3" customFormat="1" ht="14.2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8"/>
      <c r="S1347" s="18"/>
      <c r="T1347" s="18"/>
      <c r="U1347" s="18"/>
      <c r="V1347" s="18"/>
    </row>
    <row r="1348" spans="1:22" s="3" customFormat="1" ht="14.25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8"/>
      <c r="S1348" s="18"/>
      <c r="T1348" s="18"/>
      <c r="U1348" s="18"/>
      <c r="V1348" s="18"/>
    </row>
    <row r="1349" spans="1:22" s="3" customFormat="1" ht="14.25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8"/>
      <c r="S1349" s="18"/>
      <c r="T1349" s="18"/>
      <c r="U1349" s="18"/>
      <c r="V1349" s="18"/>
    </row>
    <row r="1350" spans="1:22" s="3" customFormat="1" ht="14.25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8"/>
      <c r="S1350" s="18"/>
      <c r="T1350" s="18"/>
      <c r="U1350" s="18"/>
      <c r="V1350" s="18"/>
    </row>
    <row r="1351" spans="1:22" s="3" customFormat="1" ht="14.25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8"/>
      <c r="S1351" s="18"/>
      <c r="T1351" s="18"/>
      <c r="U1351" s="18"/>
      <c r="V1351" s="18"/>
    </row>
    <row r="1352" spans="1:22" s="3" customFormat="1" ht="14.25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8"/>
      <c r="S1352" s="18"/>
      <c r="T1352" s="18"/>
      <c r="U1352" s="18"/>
      <c r="V1352" s="18"/>
    </row>
    <row r="1353" spans="1:22" s="3" customFormat="1" ht="14.25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8"/>
      <c r="S1353" s="18"/>
      <c r="T1353" s="18"/>
      <c r="U1353" s="18"/>
      <c r="V1353" s="18"/>
    </row>
    <row r="1354" spans="1:22" s="3" customFormat="1" ht="14.25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8"/>
      <c r="S1354" s="18"/>
      <c r="T1354" s="18"/>
      <c r="U1354" s="18"/>
      <c r="V1354" s="18"/>
    </row>
    <row r="1355" spans="1:22" s="3" customFormat="1" ht="14.25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8"/>
      <c r="S1355" s="18"/>
      <c r="T1355" s="18"/>
      <c r="U1355" s="18"/>
      <c r="V1355" s="18"/>
    </row>
    <row r="1356" spans="1:22" s="3" customFormat="1" ht="14.25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8"/>
      <c r="S1356" s="18"/>
      <c r="T1356" s="18"/>
      <c r="U1356" s="18"/>
      <c r="V1356" s="18"/>
    </row>
    <row r="1357" spans="1:22" s="3" customFormat="1" ht="14.25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8"/>
      <c r="S1357" s="18"/>
      <c r="T1357" s="18"/>
      <c r="U1357" s="18"/>
      <c r="V1357" s="18"/>
    </row>
    <row r="1358" spans="1:22" s="3" customFormat="1" ht="14.25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8"/>
      <c r="S1358" s="18"/>
      <c r="T1358" s="18"/>
      <c r="U1358" s="18"/>
      <c r="V1358" s="18"/>
    </row>
    <row r="1359" spans="1:22" s="3" customFormat="1" ht="14.25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8"/>
      <c r="S1359" s="18"/>
      <c r="T1359" s="18"/>
      <c r="U1359" s="18"/>
      <c r="V1359" s="18"/>
    </row>
    <row r="1360" spans="1:22" s="3" customFormat="1" ht="14.25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8"/>
      <c r="S1360" s="18"/>
      <c r="T1360" s="18"/>
      <c r="U1360" s="18"/>
      <c r="V1360" s="18"/>
    </row>
    <row r="1361" spans="1:22" s="3" customFormat="1" ht="14.25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8"/>
      <c r="S1361" s="18"/>
      <c r="T1361" s="18"/>
      <c r="U1361" s="18"/>
      <c r="V1361" s="18"/>
    </row>
    <row r="1362" spans="1:22" s="3" customFormat="1" ht="14.25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8"/>
      <c r="S1362" s="18"/>
      <c r="T1362" s="18"/>
      <c r="U1362" s="18"/>
      <c r="V1362" s="18"/>
    </row>
    <row r="1363" spans="1:22" s="3" customFormat="1" ht="14.25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8"/>
      <c r="S1363" s="18"/>
      <c r="T1363" s="18"/>
      <c r="U1363" s="18"/>
      <c r="V1363" s="18"/>
    </row>
    <row r="1364" spans="1:22" s="3" customFormat="1" ht="14.25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8"/>
      <c r="S1364" s="18"/>
      <c r="T1364" s="18"/>
      <c r="U1364" s="18"/>
      <c r="V1364" s="18"/>
    </row>
    <row r="1365" spans="1:22" s="3" customFormat="1" ht="14.25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8"/>
      <c r="S1365" s="18"/>
      <c r="T1365" s="18"/>
      <c r="U1365" s="18"/>
      <c r="V1365" s="18"/>
    </row>
    <row r="1366" spans="1:22" s="3" customFormat="1" ht="14.2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8"/>
      <c r="S1366" s="18"/>
      <c r="T1366" s="18"/>
      <c r="U1366" s="18"/>
      <c r="V1366" s="18"/>
    </row>
    <row r="1367" spans="1:22" s="3" customFormat="1" ht="14.2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8"/>
      <c r="S1367" s="18"/>
      <c r="T1367" s="18"/>
      <c r="U1367" s="18"/>
      <c r="V1367" s="18"/>
    </row>
    <row r="1368" spans="1:22" s="3" customFormat="1" ht="14.2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8"/>
      <c r="S1368" s="18"/>
      <c r="T1368" s="18"/>
      <c r="U1368" s="18"/>
      <c r="V1368" s="18"/>
    </row>
    <row r="1369" spans="1:22" s="3" customFormat="1" ht="14.2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8"/>
      <c r="S1369" s="18"/>
      <c r="T1369" s="18"/>
      <c r="U1369" s="18"/>
      <c r="V1369" s="18"/>
    </row>
    <row r="1370" spans="1:22" s="3" customFormat="1" ht="14.2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8"/>
      <c r="S1370" s="18"/>
      <c r="T1370" s="18"/>
      <c r="U1370" s="18"/>
      <c r="V1370" s="18"/>
    </row>
    <row r="1371" spans="1:22" s="3" customFormat="1" ht="14.2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8"/>
      <c r="S1371" s="18"/>
      <c r="T1371" s="18"/>
      <c r="U1371" s="18"/>
      <c r="V1371" s="18"/>
    </row>
    <row r="1372" spans="1:22" s="3" customFormat="1" ht="14.2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8"/>
      <c r="S1372" s="18"/>
      <c r="T1372" s="18"/>
      <c r="U1372" s="18"/>
      <c r="V1372" s="18"/>
    </row>
    <row r="1373" spans="1:22" s="3" customFormat="1" ht="14.2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8"/>
      <c r="S1373" s="18"/>
      <c r="T1373" s="18"/>
      <c r="U1373" s="18"/>
      <c r="V1373" s="18"/>
    </row>
    <row r="1374" spans="1:22" s="3" customFormat="1" ht="14.2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8"/>
      <c r="S1374" s="18"/>
      <c r="T1374" s="18"/>
      <c r="U1374" s="18"/>
      <c r="V1374" s="18"/>
    </row>
    <row r="1375" spans="1:22" s="3" customFormat="1" ht="14.2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8"/>
      <c r="S1375" s="18"/>
      <c r="T1375" s="18"/>
      <c r="U1375" s="18"/>
      <c r="V1375" s="18"/>
    </row>
    <row r="1376" spans="1:22" s="3" customFormat="1" ht="14.2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8"/>
      <c r="S1376" s="18"/>
      <c r="T1376" s="18"/>
      <c r="U1376" s="18"/>
      <c r="V1376" s="18"/>
    </row>
    <row r="1377" spans="1:22" s="3" customFormat="1" ht="14.2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8"/>
      <c r="S1377" s="18"/>
      <c r="T1377" s="18"/>
      <c r="U1377" s="18"/>
      <c r="V1377" s="18"/>
    </row>
    <row r="1378" spans="1:22" s="3" customFormat="1" ht="14.2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8"/>
      <c r="S1378" s="18"/>
      <c r="T1378" s="18"/>
      <c r="U1378" s="18"/>
      <c r="V1378" s="18"/>
    </row>
    <row r="1379" spans="1:22" s="3" customFormat="1" ht="14.2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8"/>
      <c r="S1379" s="18"/>
      <c r="T1379" s="18"/>
      <c r="U1379" s="18"/>
      <c r="V1379" s="18"/>
    </row>
    <row r="1380" spans="1:22" s="3" customFormat="1" ht="14.2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8"/>
      <c r="S1380" s="18"/>
      <c r="T1380" s="18"/>
      <c r="U1380" s="18"/>
      <c r="V1380" s="18"/>
    </row>
    <row r="1381" spans="1:22" s="3" customFormat="1" ht="14.2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8"/>
      <c r="S1381" s="18"/>
      <c r="T1381" s="18"/>
      <c r="U1381" s="18"/>
      <c r="V1381" s="18"/>
    </row>
    <row r="1382" spans="1:22" s="3" customFormat="1" ht="14.2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8"/>
      <c r="S1382" s="18"/>
      <c r="T1382" s="18"/>
      <c r="U1382" s="18"/>
      <c r="V1382" s="18"/>
    </row>
    <row r="1383" spans="1:22" s="3" customFormat="1" ht="14.2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8"/>
      <c r="S1383" s="18"/>
      <c r="T1383" s="18"/>
      <c r="U1383" s="18"/>
      <c r="V1383" s="18"/>
    </row>
    <row r="1384" spans="1:22" s="3" customFormat="1" ht="14.2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8"/>
      <c r="S1384" s="18"/>
      <c r="T1384" s="18"/>
      <c r="U1384" s="18"/>
      <c r="V1384" s="18"/>
    </row>
    <row r="1385" spans="1:22" s="3" customFormat="1" ht="14.2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8"/>
      <c r="S1385" s="18"/>
      <c r="T1385" s="18"/>
      <c r="U1385" s="18"/>
      <c r="V1385" s="18"/>
    </row>
    <row r="1386" spans="1:22" s="3" customFormat="1" ht="14.2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8"/>
      <c r="S1386" s="18"/>
      <c r="T1386" s="18"/>
      <c r="U1386" s="18"/>
      <c r="V1386" s="18"/>
    </row>
    <row r="1387" spans="1:22" s="3" customFormat="1" ht="14.2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8"/>
      <c r="S1387" s="18"/>
      <c r="T1387" s="18"/>
      <c r="U1387" s="18"/>
      <c r="V1387" s="18"/>
    </row>
    <row r="1388" spans="1:22" s="3" customFormat="1" ht="14.2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8"/>
      <c r="S1388" s="18"/>
      <c r="T1388" s="18"/>
      <c r="U1388" s="18"/>
      <c r="V1388" s="18"/>
    </row>
    <row r="1389" spans="1:22" s="3" customFormat="1" ht="14.2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8"/>
      <c r="S1389" s="18"/>
      <c r="T1389" s="18"/>
      <c r="U1389" s="18"/>
      <c r="V1389" s="18"/>
    </row>
    <row r="1390" spans="1:22" s="3" customFormat="1" ht="14.2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8"/>
      <c r="S1390" s="18"/>
      <c r="T1390" s="18"/>
      <c r="U1390" s="18"/>
      <c r="V1390" s="18"/>
    </row>
    <row r="1391" spans="1:22" s="3" customFormat="1" ht="14.2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8"/>
      <c r="S1391" s="18"/>
      <c r="T1391" s="18"/>
      <c r="U1391" s="18"/>
      <c r="V1391" s="18"/>
    </row>
    <row r="1392" spans="1:22" s="3" customFormat="1" ht="14.2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8"/>
      <c r="S1392" s="18"/>
      <c r="T1392" s="18"/>
      <c r="U1392" s="18"/>
      <c r="V1392" s="18"/>
    </row>
    <row r="1393" spans="1:22" s="3" customFormat="1" ht="14.2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8"/>
      <c r="S1393" s="18"/>
      <c r="T1393" s="18"/>
      <c r="U1393" s="18"/>
      <c r="V1393" s="18"/>
    </row>
    <row r="1394" spans="1:22" s="3" customFormat="1" ht="14.2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8"/>
      <c r="S1394" s="18"/>
      <c r="T1394" s="18"/>
      <c r="U1394" s="18"/>
      <c r="V1394" s="18"/>
    </row>
    <row r="1395" spans="1:22" s="3" customFormat="1" ht="14.2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8"/>
      <c r="S1395" s="18"/>
      <c r="T1395" s="18"/>
      <c r="U1395" s="18"/>
      <c r="V1395" s="18"/>
    </row>
    <row r="1396" spans="1:22" s="3" customFormat="1" ht="14.2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8"/>
      <c r="S1396" s="18"/>
      <c r="T1396" s="18"/>
      <c r="U1396" s="18"/>
      <c r="V1396" s="18"/>
    </row>
    <row r="1397" spans="1:22" s="3" customFormat="1" ht="14.2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8"/>
      <c r="S1397" s="18"/>
      <c r="T1397" s="18"/>
      <c r="U1397" s="18"/>
      <c r="V1397" s="18"/>
    </row>
    <row r="1398" spans="1:22" s="3" customFormat="1" ht="14.2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8"/>
      <c r="S1398" s="18"/>
      <c r="T1398" s="18"/>
      <c r="U1398" s="18"/>
      <c r="V1398" s="18"/>
    </row>
    <row r="1399" spans="1:22" s="3" customFormat="1" ht="14.2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8"/>
      <c r="S1399" s="18"/>
      <c r="T1399" s="18"/>
      <c r="U1399" s="18"/>
      <c r="V1399" s="18"/>
    </row>
    <row r="1400" spans="1:22" s="3" customFormat="1" ht="14.2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8"/>
      <c r="S1400" s="18"/>
      <c r="T1400" s="18"/>
      <c r="U1400" s="18"/>
      <c r="V1400" s="18"/>
    </row>
    <row r="1401" spans="1:22" s="3" customFormat="1" ht="14.2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8"/>
      <c r="S1401" s="18"/>
      <c r="T1401" s="18"/>
      <c r="U1401" s="18"/>
      <c r="V1401" s="18"/>
    </row>
    <row r="1402" spans="1:22" s="3" customFormat="1" ht="14.2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8"/>
      <c r="S1402" s="18"/>
      <c r="T1402" s="18"/>
      <c r="U1402" s="18"/>
      <c r="V1402" s="18"/>
    </row>
    <row r="1403" spans="1:22" s="3" customFormat="1" ht="14.2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8"/>
      <c r="S1403" s="18"/>
      <c r="T1403" s="18"/>
      <c r="U1403" s="18"/>
      <c r="V1403" s="18"/>
    </row>
    <row r="1404" spans="1:22" s="3" customFormat="1" ht="14.2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8"/>
      <c r="S1404" s="18"/>
      <c r="T1404" s="18"/>
      <c r="U1404" s="18"/>
      <c r="V1404" s="18"/>
    </row>
    <row r="1405" spans="1:22" s="3" customFormat="1" ht="14.2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8"/>
      <c r="S1405" s="18"/>
      <c r="T1405" s="18"/>
      <c r="U1405" s="18"/>
      <c r="V1405" s="18"/>
    </row>
    <row r="1406" spans="1:22" s="3" customFormat="1" ht="14.2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8"/>
      <c r="S1406" s="18"/>
      <c r="T1406" s="18"/>
      <c r="U1406" s="18"/>
      <c r="V1406" s="18"/>
    </row>
    <row r="1407" spans="1:22" s="3" customFormat="1" ht="14.2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8"/>
      <c r="S1407" s="18"/>
      <c r="T1407" s="18"/>
      <c r="U1407" s="18"/>
      <c r="V1407" s="18"/>
    </row>
    <row r="1408" spans="1:22" s="3" customFormat="1" ht="14.2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8"/>
      <c r="S1408" s="18"/>
      <c r="T1408" s="18"/>
      <c r="U1408" s="18"/>
      <c r="V1408" s="18"/>
    </row>
    <row r="1409" spans="1:22" s="3" customFormat="1" ht="14.2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8"/>
      <c r="S1409" s="18"/>
      <c r="T1409" s="18"/>
      <c r="U1409" s="18"/>
      <c r="V1409" s="18"/>
    </row>
    <row r="1410" spans="1:22" s="3" customFormat="1" ht="14.2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8"/>
      <c r="S1410" s="18"/>
      <c r="T1410" s="18"/>
      <c r="U1410" s="18"/>
      <c r="V1410" s="18"/>
    </row>
    <row r="1411" spans="1:22" s="3" customFormat="1" ht="14.2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8"/>
      <c r="S1411" s="18"/>
      <c r="T1411" s="18"/>
      <c r="U1411" s="18"/>
      <c r="V1411" s="18"/>
    </row>
    <row r="1412" spans="1:22" s="3" customFormat="1" ht="14.2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8"/>
      <c r="S1412" s="18"/>
      <c r="T1412" s="18"/>
      <c r="U1412" s="18"/>
      <c r="V1412" s="18"/>
    </row>
    <row r="1413" spans="1:22" s="3" customFormat="1" ht="14.2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8"/>
      <c r="S1413" s="18"/>
      <c r="T1413" s="18"/>
      <c r="U1413" s="18"/>
      <c r="V1413" s="18"/>
    </row>
    <row r="1414" spans="1:22" s="3" customFormat="1" ht="14.2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8"/>
      <c r="S1414" s="18"/>
      <c r="T1414" s="18"/>
      <c r="U1414" s="18"/>
      <c r="V1414" s="18"/>
    </row>
    <row r="1415" spans="1:22" s="3" customFormat="1" ht="14.2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8"/>
      <c r="S1415" s="18"/>
      <c r="T1415" s="18"/>
      <c r="U1415" s="18"/>
      <c r="V1415" s="18"/>
    </row>
    <row r="1416" spans="1:22" s="3" customFormat="1" ht="14.2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8"/>
      <c r="S1416" s="18"/>
      <c r="T1416" s="18"/>
      <c r="U1416" s="18"/>
      <c r="V1416" s="18"/>
    </row>
    <row r="1417" spans="1:22" s="3" customFormat="1" ht="14.2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8"/>
      <c r="S1417" s="18"/>
      <c r="T1417" s="18"/>
      <c r="U1417" s="18"/>
      <c r="V1417" s="18"/>
    </row>
    <row r="1418" spans="1:22" s="3" customFormat="1" ht="14.2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8"/>
      <c r="S1418" s="18"/>
      <c r="T1418" s="18"/>
      <c r="U1418" s="18"/>
      <c r="V1418" s="18"/>
    </row>
    <row r="1419" spans="1:22" s="3" customFormat="1" ht="14.2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8"/>
      <c r="S1419" s="18"/>
      <c r="T1419" s="18"/>
      <c r="U1419" s="18"/>
      <c r="V1419" s="18"/>
    </row>
    <row r="1420" spans="1:22" s="3" customFormat="1" ht="14.2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8"/>
      <c r="S1420" s="18"/>
      <c r="T1420" s="18"/>
      <c r="U1420" s="18"/>
      <c r="V1420" s="18"/>
    </row>
    <row r="1421" spans="1:22" s="3" customFormat="1" ht="14.2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8"/>
      <c r="S1421" s="18"/>
      <c r="T1421" s="18"/>
      <c r="U1421" s="18"/>
      <c r="V1421" s="18"/>
    </row>
    <row r="1422" spans="1:22" s="3" customFormat="1" ht="14.2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8"/>
      <c r="S1422" s="18"/>
      <c r="T1422" s="18"/>
      <c r="U1422" s="18"/>
      <c r="V1422" s="18"/>
    </row>
    <row r="1423" spans="1:22" s="3" customFormat="1" ht="14.2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8"/>
      <c r="S1423" s="18"/>
      <c r="T1423" s="18"/>
      <c r="U1423" s="18"/>
      <c r="V1423" s="18"/>
    </row>
    <row r="1424" spans="1:22" s="3" customFormat="1" ht="14.2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8"/>
      <c r="S1424" s="18"/>
      <c r="T1424" s="18"/>
      <c r="U1424" s="18"/>
      <c r="V1424" s="18"/>
    </row>
    <row r="1425" spans="1:22" s="3" customFormat="1" ht="14.2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8"/>
      <c r="S1425" s="18"/>
      <c r="T1425" s="18"/>
      <c r="U1425" s="18"/>
      <c r="V1425" s="18"/>
    </row>
    <row r="1426" spans="1:22" s="3" customFormat="1" ht="14.2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8"/>
      <c r="S1426" s="18"/>
      <c r="T1426" s="18"/>
      <c r="U1426" s="18"/>
      <c r="V1426" s="18"/>
    </row>
    <row r="1427" spans="1:22" s="3" customFormat="1" ht="14.2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8"/>
      <c r="S1427" s="18"/>
      <c r="T1427" s="18"/>
      <c r="U1427" s="18"/>
      <c r="V1427" s="18"/>
    </row>
    <row r="1428" spans="1:22" s="3" customFormat="1" ht="14.2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8"/>
      <c r="S1428" s="18"/>
      <c r="T1428" s="18"/>
      <c r="U1428" s="18"/>
      <c r="V1428" s="18"/>
    </row>
    <row r="1429" spans="1:22" s="3" customFormat="1" ht="14.2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8"/>
      <c r="S1429" s="18"/>
      <c r="T1429" s="18"/>
      <c r="U1429" s="18"/>
      <c r="V1429" s="18"/>
    </row>
    <row r="1430" spans="1:22" s="3" customFormat="1" ht="14.2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8"/>
      <c r="S1430" s="18"/>
      <c r="T1430" s="18"/>
      <c r="U1430" s="18"/>
      <c r="V1430" s="18"/>
    </row>
    <row r="1431" spans="1:22" s="3" customFormat="1" ht="14.2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8"/>
      <c r="S1431" s="18"/>
      <c r="T1431" s="18"/>
      <c r="U1431" s="18"/>
      <c r="V1431" s="18"/>
    </row>
    <row r="1432" spans="1:22" s="3" customFormat="1" ht="14.2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8"/>
      <c r="S1432" s="18"/>
      <c r="T1432" s="18"/>
      <c r="U1432" s="18"/>
      <c r="V1432" s="18"/>
    </row>
    <row r="1433" spans="1:22" s="3" customFormat="1" ht="14.2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8"/>
      <c r="S1433" s="18"/>
      <c r="T1433" s="18"/>
      <c r="U1433" s="18"/>
      <c r="V1433" s="18"/>
    </row>
    <row r="1434" spans="1:22" s="3" customFormat="1" ht="14.2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8"/>
      <c r="S1434" s="18"/>
      <c r="T1434" s="18"/>
      <c r="U1434" s="18"/>
      <c r="V1434" s="18"/>
    </row>
    <row r="1435" spans="1:22" s="3" customFormat="1" ht="14.2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8"/>
      <c r="S1435" s="18"/>
      <c r="T1435" s="18"/>
      <c r="U1435" s="18"/>
      <c r="V1435" s="18"/>
    </row>
    <row r="1436" spans="1:22" s="3" customFormat="1" ht="14.2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8"/>
      <c r="S1436" s="18"/>
      <c r="T1436" s="18"/>
      <c r="U1436" s="18"/>
      <c r="V1436" s="18"/>
    </row>
    <row r="1437" spans="1:22" s="3" customFormat="1" ht="14.2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8"/>
      <c r="S1437" s="18"/>
      <c r="T1437" s="18"/>
      <c r="U1437" s="18"/>
      <c r="V1437" s="18"/>
    </row>
    <row r="1438" spans="1:22" s="3" customFormat="1" ht="14.2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8"/>
      <c r="S1438" s="18"/>
      <c r="T1438" s="18"/>
      <c r="U1438" s="18"/>
      <c r="V1438" s="18"/>
    </row>
    <row r="1439" spans="1:22" s="3" customFormat="1" ht="14.2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8"/>
      <c r="S1439" s="18"/>
      <c r="T1439" s="18"/>
      <c r="U1439" s="18"/>
      <c r="V1439" s="18"/>
    </row>
    <row r="1440" spans="1:22" s="3" customFormat="1" ht="14.2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8"/>
      <c r="S1440" s="18"/>
      <c r="T1440" s="18"/>
      <c r="U1440" s="18"/>
      <c r="V1440" s="18"/>
    </row>
    <row r="1441" spans="1:22" s="3" customFormat="1" ht="14.2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8"/>
      <c r="S1441" s="18"/>
      <c r="T1441" s="18"/>
      <c r="U1441" s="18"/>
      <c r="V1441" s="18"/>
    </row>
    <row r="1442" spans="1:22" s="3" customFormat="1" ht="14.2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8"/>
      <c r="S1442" s="18"/>
      <c r="T1442" s="18"/>
      <c r="U1442" s="18"/>
      <c r="V1442" s="18"/>
    </row>
    <row r="1443" spans="1:22" s="3" customFormat="1" ht="14.2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8"/>
      <c r="S1443" s="18"/>
      <c r="T1443" s="18"/>
      <c r="U1443" s="18"/>
      <c r="V1443" s="18"/>
    </row>
    <row r="1444" spans="1:22" s="3" customFormat="1" ht="14.2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8"/>
      <c r="S1444" s="18"/>
      <c r="T1444" s="18"/>
      <c r="U1444" s="18"/>
      <c r="V1444" s="18"/>
    </row>
    <row r="1445" spans="1:22" s="3" customFormat="1" ht="14.2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8"/>
      <c r="S1445" s="18"/>
      <c r="T1445" s="18"/>
      <c r="U1445" s="18"/>
      <c r="V1445" s="18"/>
    </row>
    <row r="1446" spans="1:22" s="3" customFormat="1" ht="14.2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8"/>
      <c r="S1446" s="18"/>
      <c r="T1446" s="18"/>
      <c r="U1446" s="18"/>
      <c r="V1446" s="18"/>
    </row>
    <row r="1447" spans="1:22" s="3" customFormat="1" ht="14.2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8"/>
      <c r="S1447" s="18"/>
      <c r="T1447" s="18"/>
      <c r="U1447" s="18"/>
      <c r="V1447" s="18"/>
    </row>
    <row r="1448" spans="1:22" s="3" customFormat="1" ht="14.2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8"/>
      <c r="S1448" s="18"/>
      <c r="T1448" s="18"/>
      <c r="U1448" s="18"/>
      <c r="V1448" s="18"/>
    </row>
    <row r="1449" spans="1:22" s="3" customFormat="1" ht="14.2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8"/>
      <c r="S1449" s="18"/>
      <c r="T1449" s="18"/>
      <c r="U1449" s="18"/>
      <c r="V1449" s="18"/>
    </row>
    <row r="1450" spans="1:22" s="3" customFormat="1" ht="14.2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8"/>
      <c r="S1450" s="18"/>
      <c r="T1450" s="18"/>
      <c r="U1450" s="18"/>
      <c r="V1450" s="18"/>
    </row>
    <row r="1451" spans="1:22" s="3" customFormat="1" ht="14.2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8"/>
      <c r="S1451" s="18"/>
      <c r="T1451" s="18"/>
      <c r="U1451" s="18"/>
      <c r="V1451" s="18"/>
    </row>
    <row r="1452" spans="1:22" s="3" customFormat="1" ht="14.2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8"/>
      <c r="S1452" s="18"/>
      <c r="T1452" s="18"/>
      <c r="U1452" s="18"/>
      <c r="V1452" s="18"/>
    </row>
    <row r="1453" spans="1:22" s="3" customFormat="1" ht="14.2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8"/>
      <c r="S1453" s="18"/>
      <c r="T1453" s="18"/>
      <c r="U1453" s="18"/>
      <c r="V1453" s="18"/>
    </row>
    <row r="1454" spans="1:22" s="3" customFormat="1" ht="14.2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8"/>
      <c r="S1454" s="18"/>
      <c r="T1454" s="18"/>
      <c r="U1454" s="18"/>
      <c r="V1454" s="18"/>
    </row>
    <row r="1455" spans="1:22" s="3" customFormat="1" ht="14.2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8"/>
      <c r="S1455" s="18"/>
      <c r="T1455" s="18"/>
      <c r="U1455" s="18"/>
      <c r="V1455" s="18"/>
    </row>
    <row r="1456" spans="1:22" s="3" customFormat="1" ht="14.2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8"/>
      <c r="S1456" s="18"/>
      <c r="T1456" s="18"/>
      <c r="U1456" s="18"/>
      <c r="V1456" s="18"/>
    </row>
    <row r="1457" spans="1:22" s="3" customFormat="1" ht="14.2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8"/>
      <c r="S1457" s="18"/>
      <c r="T1457" s="18"/>
      <c r="U1457" s="18"/>
      <c r="V1457" s="18"/>
    </row>
    <row r="1458" spans="1:22" s="3" customFormat="1" ht="14.2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8"/>
      <c r="S1458" s="18"/>
      <c r="T1458" s="18"/>
      <c r="U1458" s="18"/>
      <c r="V1458" s="18"/>
    </row>
    <row r="1459" spans="1:22" s="3" customFormat="1" ht="14.2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8"/>
      <c r="S1459" s="18"/>
      <c r="T1459" s="18"/>
      <c r="U1459" s="18"/>
      <c r="V1459" s="18"/>
    </row>
    <row r="1460" spans="1:22" s="3" customFormat="1" ht="14.2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8"/>
      <c r="S1460" s="18"/>
      <c r="T1460" s="18"/>
      <c r="U1460" s="18"/>
      <c r="V1460" s="18"/>
    </row>
    <row r="1461" spans="1:22" s="3" customFormat="1" ht="14.2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8"/>
      <c r="S1461" s="18"/>
      <c r="T1461" s="18"/>
      <c r="U1461" s="18"/>
      <c r="V1461" s="18"/>
    </row>
    <row r="1462" spans="1:22" s="3" customFormat="1" ht="14.2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8"/>
      <c r="S1462" s="18"/>
      <c r="T1462" s="18"/>
      <c r="U1462" s="18"/>
      <c r="V1462" s="18"/>
    </row>
    <row r="1463" spans="1:22" s="3" customFormat="1" ht="14.2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8"/>
      <c r="S1463" s="18"/>
      <c r="T1463" s="18"/>
      <c r="U1463" s="18"/>
      <c r="V1463" s="18"/>
    </row>
    <row r="1464" spans="1:22" s="3" customFormat="1" ht="14.2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8"/>
      <c r="S1464" s="18"/>
      <c r="T1464" s="18"/>
      <c r="U1464" s="18"/>
      <c r="V1464" s="18"/>
    </row>
    <row r="1465" spans="1:22" s="3" customFormat="1" ht="14.2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8"/>
      <c r="S1465" s="18"/>
      <c r="T1465" s="18"/>
      <c r="U1465" s="18"/>
      <c r="V1465" s="18"/>
    </row>
    <row r="1466" spans="1:22" s="3" customFormat="1" ht="14.2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8"/>
      <c r="S1466" s="18"/>
      <c r="T1466" s="18"/>
      <c r="U1466" s="18"/>
      <c r="V1466" s="18"/>
    </row>
    <row r="1467" spans="1:22" s="3" customFormat="1" ht="14.2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8"/>
      <c r="S1467" s="18"/>
      <c r="T1467" s="18"/>
      <c r="U1467" s="18"/>
      <c r="V1467" s="18"/>
    </row>
    <row r="1468" spans="1:22" s="3" customFormat="1" ht="14.2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8"/>
      <c r="S1468" s="18"/>
      <c r="T1468" s="18"/>
      <c r="U1468" s="18"/>
      <c r="V1468" s="18"/>
    </row>
    <row r="1469" spans="1:22" s="3" customFormat="1" ht="14.2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8"/>
      <c r="S1469" s="18"/>
      <c r="T1469" s="18"/>
      <c r="U1469" s="18"/>
      <c r="V1469" s="18"/>
    </row>
    <row r="1470" spans="1:22" s="3" customFormat="1" ht="14.2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8"/>
      <c r="S1470" s="18"/>
      <c r="T1470" s="18"/>
      <c r="U1470" s="18"/>
      <c r="V1470" s="18"/>
    </row>
    <row r="1471" spans="1:22" s="3" customFormat="1" ht="14.2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8"/>
      <c r="S1471" s="18"/>
      <c r="T1471" s="18"/>
      <c r="U1471" s="18"/>
      <c r="V1471" s="18"/>
    </row>
    <row r="1472" spans="1:22" s="3" customFormat="1" ht="14.2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8"/>
      <c r="S1472" s="18"/>
      <c r="T1472" s="18"/>
      <c r="U1472" s="18"/>
      <c r="V1472" s="18"/>
    </row>
    <row r="1473" spans="1:22" s="3" customFormat="1" ht="14.2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8"/>
      <c r="S1473" s="18"/>
      <c r="T1473" s="18"/>
      <c r="U1473" s="18"/>
      <c r="V1473" s="18"/>
    </row>
    <row r="1474" spans="1:22" s="3" customFormat="1" ht="14.2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8"/>
      <c r="S1474" s="18"/>
      <c r="T1474" s="18"/>
      <c r="U1474" s="18"/>
      <c r="V1474" s="18"/>
    </row>
    <row r="1475" spans="1:22" s="3" customFormat="1" ht="14.2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8"/>
      <c r="S1475" s="18"/>
      <c r="T1475" s="18"/>
      <c r="U1475" s="18"/>
      <c r="V1475" s="18"/>
    </row>
    <row r="1476" spans="1:22" s="3" customFormat="1" ht="14.2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8"/>
      <c r="S1476" s="18"/>
      <c r="T1476" s="18"/>
      <c r="U1476" s="18"/>
      <c r="V1476" s="18"/>
    </row>
    <row r="1477" spans="1:22" s="3" customFormat="1" ht="14.2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8"/>
      <c r="S1477" s="18"/>
      <c r="T1477" s="18"/>
      <c r="U1477" s="18"/>
      <c r="V1477" s="18"/>
    </row>
    <row r="1478" spans="1:22" s="3" customFormat="1" ht="14.2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8"/>
      <c r="S1478" s="18"/>
      <c r="T1478" s="18"/>
      <c r="U1478" s="18"/>
      <c r="V1478" s="18"/>
    </row>
    <row r="1479" spans="1:22" s="3" customFormat="1" ht="14.2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8"/>
      <c r="S1479" s="18"/>
      <c r="T1479" s="18"/>
      <c r="U1479" s="18"/>
      <c r="V1479" s="18"/>
    </row>
    <row r="1480" spans="1:22" s="3" customFormat="1" ht="14.2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8"/>
      <c r="S1480" s="18"/>
      <c r="T1480" s="18"/>
      <c r="U1480" s="18"/>
      <c r="V1480" s="18"/>
    </row>
    <row r="1481" spans="1:22" s="3" customFormat="1" ht="14.2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8"/>
      <c r="S1481" s="18"/>
      <c r="T1481" s="18"/>
      <c r="U1481" s="18"/>
      <c r="V1481" s="18"/>
    </row>
    <row r="1482" spans="1:22" s="3" customFormat="1" ht="14.2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8"/>
      <c r="S1482" s="18"/>
      <c r="T1482" s="18"/>
      <c r="U1482" s="18"/>
      <c r="V1482" s="18"/>
    </row>
    <row r="1483" spans="1:22" s="3" customFormat="1" ht="14.2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8"/>
      <c r="S1483" s="18"/>
      <c r="T1483" s="18"/>
      <c r="U1483" s="18"/>
      <c r="V1483" s="18"/>
    </row>
    <row r="1484" spans="1:22" s="3" customFormat="1" ht="14.2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8"/>
      <c r="S1484" s="18"/>
      <c r="T1484" s="18"/>
      <c r="U1484" s="18"/>
      <c r="V1484" s="18"/>
    </row>
    <row r="1485" spans="1:22" s="3" customFormat="1" ht="14.2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8"/>
      <c r="S1485" s="18"/>
      <c r="T1485" s="18"/>
      <c r="U1485" s="18"/>
      <c r="V1485" s="18"/>
    </row>
    <row r="1486" spans="1:22" s="3" customFormat="1" ht="14.2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8"/>
      <c r="S1486" s="18"/>
      <c r="T1486" s="18"/>
      <c r="U1486" s="18"/>
      <c r="V1486" s="18"/>
    </row>
    <row r="1487" spans="1:22" s="3" customFormat="1" ht="14.2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8"/>
      <c r="S1487" s="18"/>
      <c r="T1487" s="18"/>
      <c r="U1487" s="18"/>
      <c r="V1487" s="18"/>
    </row>
    <row r="1488" spans="1:22" s="3" customFormat="1" ht="14.2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8"/>
      <c r="S1488" s="18"/>
      <c r="T1488" s="18"/>
      <c r="U1488" s="18"/>
      <c r="V1488" s="18"/>
    </row>
    <row r="1489" spans="1:22" s="3" customFormat="1" ht="14.2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8"/>
      <c r="S1489" s="18"/>
      <c r="T1489" s="18"/>
      <c r="U1489" s="18"/>
      <c r="V1489" s="18"/>
    </row>
    <row r="1490" spans="1:22" s="3" customFormat="1" ht="14.2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8"/>
      <c r="S1490" s="18"/>
      <c r="T1490" s="18"/>
      <c r="U1490" s="18"/>
      <c r="V1490" s="18"/>
    </row>
    <row r="1491" spans="1:22" s="3" customFormat="1" ht="14.2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8"/>
      <c r="S1491" s="18"/>
      <c r="T1491" s="18"/>
      <c r="U1491" s="18"/>
      <c r="V1491" s="18"/>
    </row>
    <row r="1492" spans="1:22" s="3" customFormat="1" ht="14.2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8"/>
      <c r="S1492" s="18"/>
      <c r="T1492" s="18"/>
      <c r="U1492" s="18"/>
      <c r="V1492" s="18"/>
    </row>
    <row r="1493" spans="1:22" s="3" customFormat="1" ht="14.2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8"/>
      <c r="S1493" s="18"/>
      <c r="T1493" s="18"/>
      <c r="U1493" s="18"/>
      <c r="V1493" s="18"/>
    </row>
    <row r="1494" spans="1:22" s="3" customFormat="1" ht="14.2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8"/>
      <c r="S1494" s="18"/>
      <c r="T1494" s="18"/>
      <c r="U1494" s="18"/>
      <c r="V1494" s="18"/>
    </row>
    <row r="1495" spans="1:22" s="3" customFormat="1" ht="14.2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8"/>
      <c r="S1495" s="18"/>
      <c r="T1495" s="18"/>
      <c r="U1495" s="18"/>
      <c r="V1495" s="18"/>
    </row>
    <row r="1496" spans="1:22" s="3" customFormat="1" ht="14.2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8"/>
      <c r="S1496" s="18"/>
      <c r="T1496" s="18"/>
      <c r="U1496" s="18"/>
      <c r="V1496" s="18"/>
    </row>
    <row r="1497" spans="1:22" s="3" customFormat="1" ht="14.2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8"/>
      <c r="S1497" s="18"/>
      <c r="T1497" s="18"/>
      <c r="U1497" s="18"/>
      <c r="V1497" s="18"/>
    </row>
    <row r="1498" spans="1:22" s="3" customFormat="1" ht="14.2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8"/>
      <c r="S1498" s="18"/>
      <c r="T1498" s="18"/>
      <c r="U1498" s="18"/>
      <c r="V1498" s="18"/>
    </row>
    <row r="1499" spans="1:22" s="3" customFormat="1" ht="14.2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8"/>
      <c r="S1499" s="18"/>
      <c r="T1499" s="18"/>
      <c r="U1499" s="18"/>
      <c r="V1499" s="18"/>
    </row>
    <row r="1500" spans="1:22" s="3" customFormat="1" ht="14.2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8"/>
      <c r="S1500" s="18"/>
      <c r="T1500" s="18"/>
      <c r="U1500" s="18"/>
      <c r="V1500" s="18"/>
    </row>
    <row r="1501" spans="1:22" s="3" customFormat="1" ht="14.2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8"/>
      <c r="S1501" s="18"/>
      <c r="T1501" s="18"/>
      <c r="U1501" s="18"/>
      <c r="V1501" s="18"/>
    </row>
    <row r="1502" spans="1:22" s="3" customFormat="1" ht="14.2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8"/>
      <c r="S1502" s="18"/>
      <c r="T1502" s="18"/>
      <c r="U1502" s="18"/>
      <c r="V1502" s="18"/>
    </row>
    <row r="1503" spans="1:22" s="3" customFormat="1" ht="14.2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8"/>
      <c r="S1503" s="18"/>
      <c r="T1503" s="18"/>
      <c r="U1503" s="18"/>
      <c r="V1503" s="18"/>
    </row>
    <row r="1504" spans="1:22" s="3" customFormat="1" ht="14.2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8"/>
      <c r="S1504" s="18"/>
      <c r="T1504" s="18"/>
      <c r="U1504" s="18"/>
      <c r="V1504" s="18"/>
    </row>
    <row r="1505" spans="1:22" s="3" customFormat="1" ht="14.2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8"/>
      <c r="S1505" s="18"/>
      <c r="T1505" s="18"/>
      <c r="U1505" s="18"/>
      <c r="V1505" s="18"/>
    </row>
    <row r="1506" spans="1:22" s="3" customFormat="1" ht="14.2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8"/>
      <c r="S1506" s="18"/>
      <c r="T1506" s="18"/>
      <c r="U1506" s="18"/>
      <c r="V1506" s="18"/>
    </row>
    <row r="1507" spans="1:22" s="3" customFormat="1" ht="14.2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8"/>
      <c r="S1507" s="18"/>
      <c r="T1507" s="18"/>
      <c r="U1507" s="18"/>
      <c r="V1507" s="18"/>
    </row>
    <row r="1508" spans="1:22" s="3" customFormat="1" ht="14.2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8"/>
      <c r="S1508" s="18"/>
      <c r="T1508" s="18"/>
      <c r="U1508" s="18"/>
      <c r="V1508" s="18"/>
    </row>
    <row r="1509" spans="1:22" s="3" customFormat="1" ht="14.2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8"/>
      <c r="S1509" s="18"/>
      <c r="T1509" s="18"/>
      <c r="U1509" s="18"/>
      <c r="V1509" s="18"/>
    </row>
    <row r="1510" spans="1:22" s="3" customFormat="1" ht="14.2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8"/>
      <c r="S1510" s="18"/>
      <c r="T1510" s="18"/>
      <c r="U1510" s="18"/>
      <c r="V1510" s="18"/>
    </row>
    <row r="1511" spans="1:22" s="3" customFormat="1" ht="14.2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8"/>
      <c r="S1511" s="18"/>
      <c r="T1511" s="18"/>
      <c r="U1511" s="18"/>
      <c r="V1511" s="18"/>
    </row>
    <row r="1512" spans="1:22" s="3" customFormat="1" ht="14.2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8"/>
      <c r="S1512" s="18"/>
      <c r="T1512" s="18"/>
      <c r="U1512" s="18"/>
      <c r="V1512" s="18"/>
    </row>
    <row r="1513" spans="1:22" s="3" customFormat="1" ht="14.2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8"/>
      <c r="S1513" s="18"/>
      <c r="T1513" s="18"/>
      <c r="U1513" s="18"/>
      <c r="V1513" s="18"/>
    </row>
    <row r="1514" spans="1:22" s="3" customFormat="1" ht="14.2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8"/>
      <c r="S1514" s="18"/>
      <c r="T1514" s="18"/>
      <c r="U1514" s="18"/>
      <c r="V1514" s="18"/>
    </row>
    <row r="1515" spans="1:22" s="3" customFormat="1" ht="14.2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8"/>
      <c r="S1515" s="18"/>
      <c r="T1515" s="18"/>
      <c r="U1515" s="18"/>
      <c r="V1515" s="18"/>
    </row>
    <row r="1516" spans="1:22" s="3" customFormat="1" ht="14.2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8"/>
      <c r="S1516" s="18"/>
      <c r="T1516" s="18"/>
      <c r="U1516" s="18"/>
      <c r="V1516" s="18"/>
    </row>
    <row r="1517" spans="1:22" s="3" customFormat="1" ht="14.2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8"/>
      <c r="S1517" s="18"/>
      <c r="T1517" s="18"/>
      <c r="U1517" s="18"/>
      <c r="V1517" s="18"/>
    </row>
    <row r="1518" spans="1:22" s="3" customFormat="1" ht="14.2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8"/>
      <c r="S1518" s="18"/>
      <c r="T1518" s="18"/>
      <c r="U1518" s="18"/>
      <c r="V1518" s="18"/>
    </row>
    <row r="1519" spans="1:22" s="3" customFormat="1" ht="14.2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8"/>
      <c r="S1519" s="18"/>
      <c r="T1519" s="18"/>
      <c r="U1519" s="18"/>
      <c r="V1519" s="18"/>
    </row>
    <row r="1520" spans="1:22" s="3" customFormat="1" ht="14.2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8"/>
      <c r="S1520" s="18"/>
      <c r="T1520" s="18"/>
      <c r="U1520" s="18"/>
      <c r="V1520" s="18"/>
    </row>
    <row r="1521" spans="1:22" s="3" customFormat="1" ht="14.2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8"/>
      <c r="S1521" s="18"/>
      <c r="T1521" s="18"/>
      <c r="U1521" s="18"/>
      <c r="V1521" s="18"/>
    </row>
    <row r="1522" spans="1:22" s="3" customFormat="1" ht="14.2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8"/>
      <c r="S1522" s="18"/>
      <c r="T1522" s="18"/>
      <c r="U1522" s="18"/>
      <c r="V1522" s="18"/>
    </row>
    <row r="1523" spans="1:22" s="3" customFormat="1" ht="14.2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8"/>
      <c r="S1523" s="18"/>
      <c r="T1523" s="18"/>
      <c r="U1523" s="18"/>
      <c r="V1523" s="18"/>
    </row>
    <row r="1524" spans="1:22" s="3" customFormat="1" ht="14.2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8"/>
      <c r="S1524" s="18"/>
      <c r="T1524" s="18"/>
      <c r="U1524" s="18"/>
      <c r="V1524" s="18"/>
    </row>
    <row r="1525" spans="1:22" s="3" customFormat="1" ht="14.2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8"/>
      <c r="S1525" s="18"/>
      <c r="T1525" s="18"/>
      <c r="U1525" s="18"/>
      <c r="V1525" s="18"/>
    </row>
    <row r="1526" spans="1:22" s="3" customFormat="1" ht="14.2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8"/>
      <c r="S1526" s="18"/>
      <c r="T1526" s="18"/>
      <c r="U1526" s="18"/>
      <c r="V1526" s="18"/>
    </row>
    <row r="1527" spans="1:22" s="3" customFormat="1" ht="14.2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8"/>
      <c r="S1527" s="18"/>
      <c r="T1527" s="18"/>
      <c r="U1527" s="18"/>
      <c r="V1527" s="18"/>
    </row>
    <row r="1528" spans="1:22" s="3" customFormat="1" ht="14.2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8"/>
      <c r="S1528" s="18"/>
      <c r="T1528" s="18"/>
      <c r="U1528" s="18"/>
      <c r="V1528" s="18"/>
    </row>
    <row r="1529" spans="1:22" s="3" customFormat="1" ht="14.2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8"/>
      <c r="S1529" s="18"/>
      <c r="T1529" s="18"/>
      <c r="U1529" s="18"/>
      <c r="V1529" s="18"/>
    </row>
    <row r="1530" spans="1:22" s="3" customFormat="1" ht="14.2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8"/>
      <c r="S1530" s="18"/>
      <c r="T1530" s="18"/>
      <c r="U1530" s="18"/>
      <c r="V1530" s="18"/>
    </row>
    <row r="1531" spans="1:22" s="3" customFormat="1" ht="14.2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8"/>
      <c r="S1531" s="18"/>
      <c r="T1531" s="18"/>
      <c r="U1531" s="18"/>
      <c r="V1531" s="18"/>
    </row>
    <row r="1532" spans="1:22" s="3" customFormat="1" ht="14.2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8"/>
      <c r="S1532" s="18"/>
      <c r="T1532" s="18"/>
      <c r="U1532" s="18"/>
      <c r="V1532" s="18"/>
    </row>
    <row r="1533" spans="1:22" s="3" customFormat="1" ht="14.2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8"/>
      <c r="S1533" s="18"/>
      <c r="T1533" s="18"/>
      <c r="U1533" s="18"/>
      <c r="V1533" s="18"/>
    </row>
    <row r="1534" spans="1:22" s="3" customFormat="1" ht="14.2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8"/>
      <c r="S1534" s="18"/>
      <c r="T1534" s="18"/>
      <c r="U1534" s="18"/>
      <c r="V1534" s="18"/>
    </row>
    <row r="1535" spans="1:22" s="3" customFormat="1" ht="14.2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8"/>
      <c r="S1535" s="18"/>
      <c r="T1535" s="18"/>
      <c r="U1535" s="18"/>
      <c r="V1535" s="18"/>
    </row>
    <row r="1536" spans="1:22" s="3" customFormat="1" ht="14.2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8"/>
      <c r="S1536" s="18"/>
      <c r="T1536" s="18"/>
      <c r="U1536" s="18"/>
      <c r="V1536" s="18"/>
    </row>
    <row r="1537" spans="1:22" s="3" customFormat="1" ht="14.2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8"/>
      <c r="S1537" s="18"/>
      <c r="T1537" s="18"/>
      <c r="U1537" s="18"/>
      <c r="V1537" s="18"/>
    </row>
    <row r="1538" spans="1:22" s="3" customFormat="1" ht="14.2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8"/>
      <c r="S1538" s="18"/>
      <c r="T1538" s="18"/>
      <c r="U1538" s="18"/>
      <c r="V1538" s="18"/>
    </row>
    <row r="1539" spans="1:22" s="3" customFormat="1" ht="14.2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8"/>
      <c r="S1539" s="18"/>
      <c r="T1539" s="18"/>
      <c r="U1539" s="18"/>
      <c r="V1539" s="18"/>
    </row>
    <row r="1540" spans="1:22" s="3" customFormat="1" ht="14.2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8"/>
      <c r="S1540" s="18"/>
      <c r="T1540" s="18"/>
      <c r="U1540" s="18"/>
      <c r="V1540" s="18"/>
    </row>
    <row r="1541" spans="1:22" s="3" customFormat="1" ht="14.2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8"/>
      <c r="S1541" s="18"/>
      <c r="T1541" s="18"/>
      <c r="U1541" s="18"/>
      <c r="V1541" s="18"/>
    </row>
    <row r="1542" spans="1:22" s="3" customFormat="1" ht="14.2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8"/>
      <c r="S1542" s="18"/>
      <c r="T1542" s="18"/>
      <c r="U1542" s="18"/>
      <c r="V1542" s="18"/>
    </row>
    <row r="1543" spans="1:22" s="3" customFormat="1" ht="14.2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8"/>
      <c r="S1543" s="18"/>
      <c r="T1543" s="18"/>
      <c r="U1543" s="18"/>
      <c r="V1543" s="18"/>
    </row>
    <row r="1544" spans="1:22" s="3" customFormat="1" ht="14.2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8"/>
      <c r="S1544" s="18"/>
      <c r="T1544" s="18"/>
      <c r="U1544" s="18"/>
      <c r="V1544" s="18"/>
    </row>
    <row r="1545" spans="1:22" s="3" customFormat="1" ht="14.2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8"/>
      <c r="S1545" s="18"/>
      <c r="T1545" s="18"/>
      <c r="U1545" s="18"/>
      <c r="V1545" s="18"/>
    </row>
    <row r="1546" spans="1:22" s="3" customFormat="1" ht="14.2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8"/>
      <c r="S1546" s="18"/>
      <c r="T1546" s="18"/>
      <c r="U1546" s="18"/>
      <c r="V1546" s="18"/>
    </row>
    <row r="1547" spans="1:22" s="3" customFormat="1" ht="14.2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8"/>
      <c r="S1547" s="18"/>
      <c r="T1547" s="18"/>
      <c r="U1547" s="18"/>
      <c r="V1547" s="18"/>
    </row>
    <row r="1548" spans="1:22" s="3" customFormat="1" ht="14.2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8"/>
      <c r="S1548" s="18"/>
      <c r="T1548" s="18"/>
      <c r="U1548" s="18"/>
      <c r="V1548" s="18"/>
    </row>
    <row r="1549" spans="1:22" s="3" customFormat="1" ht="14.2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8"/>
      <c r="S1549" s="18"/>
      <c r="T1549" s="18"/>
      <c r="U1549" s="18"/>
      <c r="V1549" s="18"/>
    </row>
    <row r="1550" spans="1:22" s="3" customFormat="1" ht="14.2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8"/>
      <c r="S1550" s="18"/>
      <c r="T1550" s="18"/>
      <c r="U1550" s="18"/>
      <c r="V1550" s="18"/>
    </row>
    <row r="1551" spans="1:22" s="3" customFormat="1" ht="14.2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8"/>
      <c r="S1551" s="18"/>
      <c r="T1551" s="18"/>
      <c r="U1551" s="18"/>
      <c r="V1551" s="18"/>
    </row>
    <row r="1552" spans="1:22" s="3" customFormat="1" ht="14.2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8"/>
      <c r="S1552" s="18"/>
      <c r="T1552" s="18"/>
      <c r="U1552" s="18"/>
      <c r="V1552" s="18"/>
    </row>
    <row r="1553" spans="1:22" s="3" customFormat="1" ht="14.2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8"/>
      <c r="S1553" s="18"/>
      <c r="T1553" s="18"/>
      <c r="U1553" s="18"/>
      <c r="V1553" s="18"/>
    </row>
    <row r="1554" spans="1:22" s="3" customFormat="1" ht="14.2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8"/>
      <c r="S1554" s="18"/>
      <c r="T1554" s="18"/>
      <c r="U1554" s="18"/>
      <c r="V1554" s="18"/>
    </row>
    <row r="1555" spans="1:22" s="3" customFormat="1" ht="14.2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8"/>
      <c r="S1555" s="18"/>
      <c r="T1555" s="18"/>
      <c r="U1555" s="18"/>
      <c r="V1555" s="18"/>
    </row>
    <row r="1556" spans="1:22" s="3" customFormat="1" ht="14.2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8"/>
      <c r="S1556" s="18"/>
      <c r="T1556" s="18"/>
      <c r="U1556" s="18"/>
      <c r="V1556" s="18"/>
    </row>
    <row r="1557" spans="1:22" s="3" customFormat="1" ht="14.2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8"/>
      <c r="S1557" s="18"/>
      <c r="T1557" s="18"/>
      <c r="U1557" s="18"/>
      <c r="V1557" s="18"/>
    </row>
    <row r="1558" spans="1:22" s="3" customFormat="1" ht="14.2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8"/>
      <c r="S1558" s="18"/>
      <c r="T1558" s="18"/>
      <c r="U1558" s="18"/>
      <c r="V1558" s="18"/>
    </row>
    <row r="1559" spans="1:22" s="3" customFormat="1" ht="14.2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8"/>
      <c r="S1559" s="18"/>
      <c r="T1559" s="18"/>
      <c r="U1559" s="18"/>
      <c r="V1559" s="18"/>
    </row>
    <row r="1560" spans="1:22" s="3" customFormat="1" ht="14.2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8"/>
      <c r="S1560" s="18"/>
      <c r="T1560" s="18"/>
      <c r="U1560" s="18"/>
      <c r="V1560" s="18"/>
    </row>
    <row r="1561" spans="1:22" s="3" customFormat="1" ht="14.2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8"/>
      <c r="S1561" s="18"/>
      <c r="T1561" s="18"/>
      <c r="U1561" s="18"/>
      <c r="V1561" s="18"/>
    </row>
    <row r="1562" spans="1:22" s="3" customFormat="1" ht="14.2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8"/>
      <c r="S1562" s="18"/>
      <c r="T1562" s="18"/>
      <c r="U1562" s="18"/>
      <c r="V1562" s="18"/>
    </row>
    <row r="1563" spans="1:22" s="3" customFormat="1" ht="14.2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8"/>
      <c r="S1563" s="18"/>
      <c r="T1563" s="18"/>
      <c r="U1563" s="18"/>
      <c r="V1563" s="18"/>
    </row>
    <row r="1564" spans="1:22" s="3" customFormat="1" ht="14.2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8"/>
      <c r="S1564" s="18"/>
      <c r="T1564" s="18"/>
      <c r="U1564" s="18"/>
      <c r="V1564" s="18"/>
    </row>
    <row r="1565" spans="1:22" s="3" customFormat="1" ht="14.2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8"/>
      <c r="S1565" s="18"/>
      <c r="T1565" s="18"/>
      <c r="U1565" s="18"/>
      <c r="V1565" s="18"/>
    </row>
    <row r="1566" spans="1:22" s="3" customFormat="1" ht="14.2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8"/>
      <c r="S1566" s="18"/>
      <c r="T1566" s="18"/>
      <c r="U1566" s="18"/>
      <c r="V1566" s="18"/>
    </row>
    <row r="1567" spans="1:22" s="3" customFormat="1" ht="14.2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8"/>
      <c r="S1567" s="18"/>
      <c r="T1567" s="18"/>
      <c r="U1567" s="18"/>
      <c r="V1567" s="18"/>
    </row>
    <row r="1568" spans="1:22" s="3" customFormat="1" ht="14.2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8"/>
      <c r="S1568" s="18"/>
      <c r="T1568" s="18"/>
      <c r="U1568" s="18"/>
      <c r="V1568" s="18"/>
    </row>
    <row r="1569" spans="1:22" s="3" customFormat="1" ht="14.2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8"/>
      <c r="S1569" s="18"/>
      <c r="T1569" s="18"/>
      <c r="U1569" s="18"/>
      <c r="V1569" s="18"/>
    </row>
    <row r="1570" spans="1:22" s="3" customFormat="1" ht="14.2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8"/>
      <c r="S1570" s="18"/>
      <c r="T1570" s="18"/>
      <c r="U1570" s="18"/>
      <c r="V1570" s="18"/>
    </row>
    <row r="1571" spans="1:22" s="3" customFormat="1" ht="14.2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8"/>
      <c r="S1571" s="18"/>
      <c r="T1571" s="18"/>
      <c r="U1571" s="18"/>
      <c r="V1571" s="18"/>
    </row>
    <row r="1572" spans="1:22" s="3" customFormat="1" ht="14.2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8"/>
      <c r="S1572" s="18"/>
      <c r="T1572" s="18"/>
      <c r="U1572" s="18"/>
      <c r="V1572" s="18"/>
    </row>
    <row r="1573" spans="1:22" s="3" customFormat="1" ht="14.2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8"/>
      <c r="S1573" s="18"/>
      <c r="T1573" s="18"/>
      <c r="U1573" s="18"/>
      <c r="V1573" s="18"/>
    </row>
    <row r="1574" spans="1:22" s="3" customFormat="1" ht="14.2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8"/>
      <c r="S1574" s="18"/>
      <c r="T1574" s="18"/>
      <c r="U1574" s="18"/>
      <c r="V1574" s="18"/>
    </row>
    <row r="1575" spans="1:22" s="3" customFormat="1" ht="14.2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8"/>
      <c r="S1575" s="18"/>
      <c r="T1575" s="18"/>
      <c r="U1575" s="18"/>
      <c r="V1575" s="18"/>
    </row>
    <row r="1576" spans="1:22" s="3" customFormat="1" ht="14.2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8"/>
      <c r="S1576" s="18"/>
      <c r="T1576" s="18"/>
      <c r="U1576" s="18"/>
      <c r="V1576" s="18"/>
    </row>
    <row r="1577" spans="1:22" s="3" customFormat="1" ht="14.2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8"/>
      <c r="S1577" s="18"/>
      <c r="T1577" s="18"/>
      <c r="U1577" s="18"/>
      <c r="V1577" s="18"/>
    </row>
    <row r="1578" spans="1:22" s="3" customFormat="1" ht="14.2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8"/>
      <c r="S1578" s="18"/>
      <c r="T1578" s="18"/>
      <c r="U1578" s="18"/>
      <c r="V1578" s="18"/>
    </row>
    <row r="1579" spans="1:22" s="3" customFormat="1" ht="14.2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8"/>
      <c r="S1579" s="18"/>
      <c r="T1579" s="18"/>
      <c r="U1579" s="18"/>
      <c r="V1579" s="18"/>
    </row>
    <row r="1580" spans="1:22" s="3" customFormat="1" ht="14.2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8"/>
      <c r="S1580" s="18"/>
      <c r="T1580" s="18"/>
      <c r="U1580" s="18"/>
      <c r="V1580" s="18"/>
    </row>
    <row r="1581" spans="1:22" s="3" customFormat="1" ht="14.2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8"/>
      <c r="S1581" s="18"/>
      <c r="T1581" s="18"/>
      <c r="U1581" s="18"/>
      <c r="V1581" s="18"/>
    </row>
    <row r="1582" spans="1:22" s="3" customFormat="1" ht="14.2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8"/>
      <c r="S1582" s="18"/>
      <c r="T1582" s="18"/>
      <c r="U1582" s="18"/>
      <c r="V1582" s="18"/>
    </row>
    <row r="1583" spans="1:22" s="3" customFormat="1" ht="14.2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8"/>
      <c r="S1583" s="18"/>
      <c r="T1583" s="18"/>
      <c r="U1583" s="18"/>
      <c r="V1583" s="18"/>
    </row>
    <row r="1584" spans="1:22" s="3" customFormat="1" ht="14.2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8"/>
      <c r="S1584" s="18"/>
      <c r="T1584" s="18"/>
      <c r="U1584" s="18"/>
      <c r="V1584" s="18"/>
    </row>
    <row r="1585" spans="1:22" s="3" customFormat="1" ht="14.2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8"/>
      <c r="S1585" s="18"/>
      <c r="T1585" s="18"/>
      <c r="U1585" s="18"/>
      <c r="V1585" s="18"/>
    </row>
    <row r="1586" spans="1:22" s="3" customFormat="1" ht="14.2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8"/>
      <c r="S1586" s="18"/>
      <c r="T1586" s="18"/>
      <c r="U1586" s="18"/>
      <c r="V1586" s="18"/>
    </row>
    <row r="1587" spans="1:22" s="3" customFormat="1" ht="14.2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8"/>
      <c r="S1587" s="18"/>
      <c r="T1587" s="18"/>
      <c r="U1587" s="18"/>
      <c r="V1587" s="18"/>
    </row>
    <row r="1588" spans="1:22" s="3" customFormat="1" ht="14.2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8"/>
      <c r="S1588" s="18"/>
      <c r="T1588" s="18"/>
      <c r="U1588" s="18"/>
      <c r="V1588" s="18"/>
    </row>
    <row r="1589" spans="1:22" s="3" customFormat="1" ht="14.2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8"/>
      <c r="S1589" s="18"/>
      <c r="T1589" s="18"/>
      <c r="U1589" s="18"/>
      <c r="V1589" s="18"/>
    </row>
    <row r="1590" spans="1:22" s="3" customFormat="1" ht="14.2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8"/>
      <c r="S1590" s="18"/>
      <c r="T1590" s="18"/>
      <c r="U1590" s="18"/>
      <c r="V1590" s="18"/>
    </row>
    <row r="1591" spans="1:22" s="3" customFormat="1" ht="14.2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8"/>
      <c r="S1591" s="18"/>
      <c r="T1591" s="18"/>
      <c r="U1591" s="18"/>
      <c r="V1591" s="18"/>
    </row>
    <row r="1592" spans="1:22" s="3" customFormat="1" ht="14.2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8"/>
      <c r="S1592" s="18"/>
      <c r="T1592" s="18"/>
      <c r="U1592" s="18"/>
      <c r="V1592" s="18"/>
    </row>
    <row r="1593" spans="1:22" s="3" customFormat="1" ht="14.2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8"/>
      <c r="S1593" s="18"/>
      <c r="T1593" s="18"/>
      <c r="U1593" s="18"/>
      <c r="V1593" s="18"/>
    </row>
    <row r="1594" spans="1:22" s="3" customFormat="1" ht="14.2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8"/>
      <c r="S1594" s="18"/>
      <c r="T1594" s="18"/>
      <c r="U1594" s="18"/>
      <c r="V1594" s="18"/>
    </row>
    <row r="1595" spans="1:22" s="3" customFormat="1" ht="14.2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8"/>
      <c r="S1595" s="18"/>
      <c r="T1595" s="18"/>
      <c r="U1595" s="18"/>
      <c r="V1595" s="18"/>
    </row>
    <row r="1596" spans="1:22" s="3" customFormat="1" ht="14.2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8"/>
      <c r="S1596" s="18"/>
      <c r="T1596" s="18"/>
      <c r="U1596" s="18"/>
      <c r="V1596" s="18"/>
    </row>
    <row r="1597" spans="1:22" s="3" customFormat="1" ht="14.2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8"/>
      <c r="S1597" s="18"/>
      <c r="T1597" s="18"/>
      <c r="U1597" s="18"/>
      <c r="V1597" s="18"/>
    </row>
    <row r="1598" spans="1:22" s="3" customFormat="1" ht="14.2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8"/>
      <c r="S1598" s="18"/>
      <c r="T1598" s="18"/>
      <c r="U1598" s="18"/>
      <c r="V1598" s="18"/>
    </row>
    <row r="1599" spans="1:22" s="3" customFormat="1" ht="14.2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8"/>
      <c r="S1599" s="18"/>
      <c r="T1599" s="18"/>
      <c r="U1599" s="18"/>
      <c r="V1599" s="18"/>
    </row>
    <row r="1600" spans="1:22" s="3" customFormat="1" ht="14.2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8"/>
      <c r="S1600" s="18"/>
      <c r="T1600" s="18"/>
      <c r="U1600" s="18"/>
      <c r="V1600" s="18"/>
    </row>
    <row r="1601" spans="1:22" s="3" customFormat="1" ht="14.2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8"/>
      <c r="S1601" s="18"/>
      <c r="T1601" s="18"/>
      <c r="U1601" s="18"/>
      <c r="V1601" s="18"/>
    </row>
    <row r="1602" spans="1:22" s="3" customFormat="1" ht="14.2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8"/>
      <c r="S1602" s="18"/>
      <c r="T1602" s="18"/>
      <c r="U1602" s="18"/>
      <c r="V1602" s="18"/>
    </row>
    <row r="1603" spans="1:22" s="3" customFormat="1" ht="14.2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8"/>
      <c r="S1603" s="18"/>
      <c r="T1603" s="18"/>
      <c r="U1603" s="18"/>
      <c r="V1603" s="18"/>
    </row>
    <row r="1604" spans="1:22" s="3" customFormat="1" ht="14.2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8"/>
      <c r="S1604" s="18"/>
      <c r="T1604" s="18"/>
      <c r="U1604" s="18"/>
      <c r="V1604" s="18"/>
    </row>
    <row r="1605" spans="1:22" s="3" customFormat="1" ht="14.2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8"/>
      <c r="S1605" s="18"/>
      <c r="T1605" s="18"/>
      <c r="U1605" s="18"/>
      <c r="V1605" s="18"/>
    </row>
    <row r="1606" spans="1:22" s="3" customFormat="1" ht="14.2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8"/>
      <c r="S1606" s="18"/>
      <c r="T1606" s="18"/>
      <c r="U1606" s="18"/>
      <c r="V1606" s="18"/>
    </row>
    <row r="1607" spans="1:22" s="3" customFormat="1" ht="14.2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8"/>
      <c r="S1607" s="18"/>
      <c r="T1607" s="18"/>
      <c r="U1607" s="18"/>
      <c r="V1607" s="18"/>
    </row>
    <row r="1608" spans="1:22" s="3" customFormat="1" ht="14.2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8"/>
      <c r="S1608" s="18"/>
      <c r="T1608" s="18"/>
      <c r="U1608" s="18"/>
      <c r="V1608" s="18"/>
    </row>
    <row r="1609" spans="1:22" s="3" customFormat="1" ht="14.2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8"/>
      <c r="S1609" s="18"/>
      <c r="T1609" s="18"/>
      <c r="U1609" s="18"/>
      <c r="V1609" s="18"/>
    </row>
    <row r="1610" spans="1:22" s="3" customFormat="1" ht="14.2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8"/>
      <c r="S1610" s="18"/>
      <c r="T1610" s="18"/>
      <c r="U1610" s="18"/>
      <c r="V1610" s="18"/>
    </row>
    <row r="1611" spans="1:22" s="3" customFormat="1" ht="14.2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8"/>
      <c r="S1611" s="18"/>
      <c r="T1611" s="18"/>
      <c r="U1611" s="18"/>
      <c r="V1611" s="18"/>
    </row>
    <row r="1612" spans="1:22" s="3" customFormat="1" ht="14.2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8"/>
      <c r="S1612" s="18"/>
      <c r="T1612" s="18"/>
      <c r="U1612" s="18"/>
      <c r="V1612" s="18"/>
    </row>
    <row r="1613" spans="1:22" s="3" customFormat="1" ht="14.2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8"/>
      <c r="S1613" s="18"/>
      <c r="T1613" s="18"/>
      <c r="U1613" s="18"/>
      <c r="V1613" s="18"/>
    </row>
    <row r="1614" spans="1:22" s="3" customFormat="1" ht="14.2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8"/>
      <c r="S1614" s="18"/>
      <c r="T1614" s="18"/>
      <c r="U1614" s="18"/>
      <c r="V1614" s="18"/>
    </row>
    <row r="1615" spans="1:22" s="3" customFormat="1" ht="14.2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8"/>
      <c r="S1615" s="18"/>
      <c r="T1615" s="18"/>
      <c r="U1615" s="18"/>
      <c r="V1615" s="18"/>
    </row>
    <row r="1616" spans="1:22" s="3" customFormat="1" ht="14.2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8"/>
      <c r="S1616" s="18"/>
      <c r="T1616" s="18"/>
      <c r="U1616" s="18"/>
      <c r="V1616" s="18"/>
    </row>
    <row r="1617" spans="1:22" s="3" customFormat="1" ht="14.2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8"/>
      <c r="S1617" s="18"/>
      <c r="T1617" s="18"/>
      <c r="U1617" s="18"/>
      <c r="V1617" s="18"/>
    </row>
    <row r="1618" spans="1:22" s="3" customFormat="1" ht="14.2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8"/>
      <c r="S1618" s="18"/>
      <c r="T1618" s="18"/>
      <c r="U1618" s="18"/>
      <c r="V1618" s="18"/>
    </row>
    <row r="1619" spans="1:22" s="3" customFormat="1" ht="14.2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8"/>
      <c r="S1619" s="18"/>
      <c r="T1619" s="18"/>
      <c r="U1619" s="18"/>
      <c r="V1619" s="18"/>
    </row>
    <row r="1620" spans="1:22" s="3" customFormat="1" ht="14.2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8"/>
      <c r="S1620" s="18"/>
      <c r="T1620" s="18"/>
      <c r="U1620" s="18"/>
      <c r="V1620" s="18"/>
    </row>
    <row r="1621" spans="1:22" s="3" customFormat="1" ht="14.2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8"/>
      <c r="S1621" s="18"/>
      <c r="T1621" s="18"/>
      <c r="U1621" s="18"/>
      <c r="V1621" s="18"/>
    </row>
    <row r="1622" spans="1:22" s="3" customFormat="1" ht="14.2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8"/>
      <c r="S1622" s="18"/>
      <c r="T1622" s="18"/>
      <c r="U1622" s="18"/>
      <c r="V1622" s="18"/>
    </row>
    <row r="1623" spans="1:22" s="3" customFormat="1" ht="14.2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8"/>
      <c r="S1623" s="18"/>
      <c r="T1623" s="18"/>
      <c r="U1623" s="18"/>
      <c r="V1623" s="18"/>
    </row>
    <row r="1624" spans="1:22" s="3" customFormat="1" ht="14.2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8"/>
      <c r="S1624" s="18"/>
      <c r="T1624" s="18"/>
      <c r="U1624" s="18"/>
      <c r="V1624" s="18"/>
    </row>
    <row r="1625" spans="1:22" s="3" customFormat="1" ht="14.2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8"/>
      <c r="S1625" s="18"/>
      <c r="T1625" s="18"/>
      <c r="U1625" s="18"/>
      <c r="V1625" s="18"/>
    </row>
    <row r="1626" spans="1:22" s="3" customFormat="1" ht="14.2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8"/>
      <c r="S1626" s="18"/>
      <c r="T1626" s="18"/>
      <c r="U1626" s="18"/>
      <c r="V1626" s="18"/>
    </row>
    <row r="1627" spans="1:22" s="3" customFormat="1" ht="14.2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8"/>
      <c r="S1627" s="18"/>
      <c r="T1627" s="18"/>
      <c r="U1627" s="18"/>
      <c r="V1627" s="18"/>
    </row>
    <row r="1628" spans="1:22" s="3" customFormat="1" ht="14.2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8"/>
      <c r="S1628" s="18"/>
      <c r="T1628" s="18"/>
      <c r="U1628" s="18"/>
      <c r="V1628" s="18"/>
    </row>
    <row r="1629" spans="1:22" s="3" customFormat="1" ht="14.2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8"/>
      <c r="S1629" s="18"/>
      <c r="T1629" s="18"/>
      <c r="U1629" s="18"/>
      <c r="V1629" s="18"/>
    </row>
    <row r="1630" spans="1:22" s="3" customFormat="1" ht="14.2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8"/>
      <c r="S1630" s="18"/>
      <c r="T1630" s="18"/>
      <c r="U1630" s="18"/>
      <c r="V1630" s="18"/>
    </row>
    <row r="1631" spans="1:22" s="3" customFormat="1" ht="14.2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8"/>
      <c r="S1631" s="18"/>
      <c r="T1631" s="18"/>
      <c r="U1631" s="18"/>
      <c r="V1631" s="18"/>
    </row>
    <row r="1632" spans="1:22" s="3" customFormat="1" ht="14.2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8"/>
      <c r="S1632" s="18"/>
      <c r="T1632" s="18"/>
      <c r="U1632" s="18"/>
      <c r="V1632" s="18"/>
    </row>
    <row r="1633" spans="1:22" s="3" customFormat="1" ht="14.2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8"/>
      <c r="S1633" s="18"/>
      <c r="T1633" s="18"/>
      <c r="U1633" s="18"/>
      <c r="V1633" s="18"/>
    </row>
    <row r="1634" spans="1:22" s="3" customFormat="1" ht="14.2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8"/>
      <c r="S1634" s="18"/>
      <c r="T1634" s="18"/>
      <c r="U1634" s="18"/>
      <c r="V1634" s="18"/>
    </row>
    <row r="1635" spans="1:22" s="3" customFormat="1" ht="14.2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8"/>
      <c r="S1635" s="18"/>
      <c r="T1635" s="18"/>
      <c r="U1635" s="18"/>
      <c r="V1635" s="18"/>
    </row>
    <row r="1636" spans="1:22" s="3" customFormat="1" ht="14.2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8"/>
      <c r="S1636" s="18"/>
      <c r="T1636" s="18"/>
      <c r="U1636" s="18"/>
      <c r="V1636" s="18"/>
    </row>
    <row r="1637" spans="1:22" s="3" customFormat="1" ht="14.2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8"/>
      <c r="S1637" s="18"/>
      <c r="T1637" s="18"/>
      <c r="U1637" s="18"/>
      <c r="V1637" s="18"/>
    </row>
    <row r="1638" spans="1:22" s="3" customFormat="1" ht="14.2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8"/>
      <c r="S1638" s="18"/>
      <c r="T1638" s="18"/>
      <c r="U1638" s="18"/>
      <c r="V1638" s="18"/>
    </row>
    <row r="1639" spans="1:22" s="3" customFormat="1" ht="14.2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8"/>
      <c r="S1639" s="18"/>
      <c r="T1639" s="18"/>
      <c r="U1639" s="18"/>
      <c r="V1639" s="18"/>
    </row>
    <row r="1640" spans="1:22" s="3" customFormat="1" ht="14.2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8"/>
      <c r="S1640" s="18"/>
      <c r="T1640" s="18"/>
      <c r="U1640" s="18"/>
      <c r="V1640" s="18"/>
    </row>
    <row r="1641" spans="1:22" s="3" customFormat="1" ht="14.2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8"/>
      <c r="S1641" s="18"/>
      <c r="T1641" s="18"/>
      <c r="U1641" s="18"/>
      <c r="V1641" s="18"/>
    </row>
    <row r="1642" spans="1:22" s="3" customFormat="1" ht="14.2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8"/>
      <c r="S1642" s="18"/>
      <c r="T1642" s="18"/>
      <c r="U1642" s="18"/>
      <c r="V1642" s="18"/>
    </row>
    <row r="1643" spans="1:22" s="3" customFormat="1" ht="14.2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8"/>
      <c r="S1643" s="18"/>
      <c r="T1643" s="18"/>
      <c r="U1643" s="18"/>
      <c r="V1643" s="18"/>
    </row>
    <row r="1644" spans="1:22" s="3" customFormat="1" ht="14.2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8"/>
      <c r="S1644" s="18"/>
      <c r="T1644" s="18"/>
      <c r="U1644" s="18"/>
      <c r="V1644" s="18"/>
    </row>
    <row r="1645" spans="1:22" s="3" customFormat="1" ht="14.2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8"/>
      <c r="S1645" s="18"/>
      <c r="T1645" s="18"/>
      <c r="U1645" s="18"/>
      <c r="V1645" s="18"/>
    </row>
    <row r="1646" spans="1:22" s="3" customFormat="1" ht="14.2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8"/>
      <c r="S1646" s="18"/>
      <c r="T1646" s="18"/>
      <c r="U1646" s="18"/>
      <c r="V1646" s="18"/>
    </row>
    <row r="1647" spans="1:22" s="3" customFormat="1" ht="14.2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8"/>
      <c r="S1647" s="18"/>
      <c r="T1647" s="18"/>
      <c r="U1647" s="18"/>
      <c r="V1647" s="18"/>
    </row>
    <row r="1648" spans="1:22" s="3" customFormat="1" ht="14.2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8"/>
      <c r="S1648" s="18"/>
      <c r="T1648" s="18"/>
      <c r="U1648" s="18"/>
      <c r="V1648" s="18"/>
    </row>
    <row r="1649" spans="1:22" s="3" customFormat="1" ht="14.2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8"/>
      <c r="S1649" s="18"/>
      <c r="T1649" s="18"/>
      <c r="U1649" s="18"/>
      <c r="V1649" s="18"/>
    </row>
    <row r="1650" spans="1:22" s="3" customFormat="1" ht="14.2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8"/>
      <c r="S1650" s="18"/>
      <c r="T1650" s="18"/>
      <c r="U1650" s="18"/>
      <c r="V1650" s="18"/>
    </row>
    <row r="1651" spans="1:22" s="3" customFormat="1" ht="14.2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8"/>
      <c r="S1651" s="18"/>
      <c r="T1651" s="18"/>
      <c r="U1651" s="18"/>
      <c r="V1651" s="18"/>
    </row>
    <row r="1652" spans="1:22" s="3" customFormat="1" ht="14.2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8"/>
      <c r="S1652" s="18"/>
      <c r="T1652" s="18"/>
      <c r="U1652" s="18"/>
      <c r="V1652" s="18"/>
    </row>
    <row r="1653" spans="1:22" s="3" customFormat="1" ht="14.2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8"/>
      <c r="S1653" s="18"/>
      <c r="T1653" s="18"/>
      <c r="U1653" s="18"/>
      <c r="V1653" s="18"/>
    </row>
    <row r="1654" spans="1:22" s="3" customFormat="1" ht="14.2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8"/>
      <c r="S1654" s="18"/>
      <c r="T1654" s="18"/>
      <c r="U1654" s="18"/>
      <c r="V1654" s="18"/>
    </row>
    <row r="1655" spans="1:22" s="3" customFormat="1" ht="14.2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8"/>
      <c r="S1655" s="18"/>
      <c r="T1655" s="18"/>
      <c r="U1655" s="18"/>
      <c r="V1655" s="18"/>
    </row>
    <row r="1656" spans="1:22" s="3" customFormat="1" ht="14.2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8"/>
      <c r="S1656" s="18"/>
      <c r="T1656" s="18"/>
      <c r="U1656" s="18"/>
      <c r="V1656" s="18"/>
    </row>
    <row r="1657" spans="1:22" s="3" customFormat="1" ht="14.2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8"/>
      <c r="S1657" s="18"/>
      <c r="T1657" s="18"/>
      <c r="U1657" s="18"/>
      <c r="V1657" s="18"/>
    </row>
    <row r="1658" spans="1:22" s="3" customFormat="1" ht="14.2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8"/>
      <c r="S1658" s="18"/>
      <c r="T1658" s="18"/>
      <c r="U1658" s="18"/>
      <c r="V1658" s="18"/>
    </row>
    <row r="1659" spans="1:22" s="3" customFormat="1" ht="14.2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8"/>
      <c r="S1659" s="18"/>
      <c r="T1659" s="18"/>
      <c r="U1659" s="18"/>
      <c r="V1659" s="18"/>
    </row>
    <row r="1660" spans="1:22" s="3" customFormat="1" ht="14.2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8"/>
      <c r="S1660" s="18"/>
      <c r="T1660" s="18"/>
      <c r="U1660" s="18"/>
      <c r="V1660" s="18"/>
    </row>
    <row r="1661" spans="1:22" s="3" customFormat="1" ht="14.2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8"/>
      <c r="S1661" s="18"/>
      <c r="T1661" s="18"/>
      <c r="U1661" s="18"/>
      <c r="V1661" s="18"/>
    </row>
    <row r="1662" spans="1:22" s="3" customFormat="1" ht="14.2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8"/>
      <c r="S1662" s="18"/>
      <c r="T1662" s="18"/>
      <c r="U1662" s="18"/>
      <c r="V1662" s="18"/>
    </row>
    <row r="1663" spans="1:22" s="3" customFormat="1" ht="14.2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8"/>
      <c r="S1663" s="18"/>
      <c r="T1663" s="18"/>
      <c r="U1663" s="18"/>
      <c r="V1663" s="18"/>
    </row>
    <row r="1664" spans="1:22" s="3" customFormat="1" ht="14.2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8"/>
      <c r="S1664" s="18"/>
      <c r="T1664" s="18"/>
      <c r="U1664" s="18"/>
      <c r="V1664" s="18"/>
    </row>
    <row r="1665" spans="1:22" s="3" customFormat="1" ht="14.2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8"/>
      <c r="S1665" s="18"/>
      <c r="T1665" s="18"/>
      <c r="U1665" s="18"/>
      <c r="V1665" s="18"/>
    </row>
    <row r="1666" spans="1:22" s="3" customFormat="1" ht="14.2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8"/>
      <c r="S1666" s="18"/>
      <c r="T1666" s="18"/>
      <c r="U1666" s="18"/>
      <c r="V1666" s="18"/>
    </row>
    <row r="1667" spans="1:22" s="3" customFormat="1" ht="14.2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8"/>
      <c r="S1667" s="18"/>
      <c r="T1667" s="18"/>
      <c r="U1667" s="18"/>
      <c r="V1667" s="18"/>
    </row>
    <row r="1668" spans="1:22" s="3" customFormat="1" ht="14.2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8"/>
      <c r="S1668" s="18"/>
      <c r="T1668" s="18"/>
      <c r="U1668" s="18"/>
      <c r="V1668" s="18"/>
    </row>
    <row r="1669" spans="1:22" s="3" customFormat="1" ht="14.2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8"/>
      <c r="S1669" s="18"/>
      <c r="T1669" s="18"/>
      <c r="U1669" s="18"/>
      <c r="V1669" s="18"/>
    </row>
    <row r="1670" spans="1:22" s="3" customFormat="1" ht="14.2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8"/>
      <c r="S1670" s="18"/>
      <c r="T1670" s="18"/>
      <c r="U1670" s="18"/>
      <c r="V1670" s="18"/>
    </row>
    <row r="1671" spans="1:22" s="3" customFormat="1" ht="14.2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8"/>
      <c r="S1671" s="18"/>
      <c r="T1671" s="18"/>
      <c r="U1671" s="18"/>
      <c r="V1671" s="18"/>
    </row>
    <row r="1672" spans="1:22" s="3" customFormat="1" ht="14.2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8"/>
      <c r="S1672" s="18"/>
      <c r="T1672" s="18"/>
      <c r="U1672" s="18"/>
      <c r="V1672" s="18"/>
    </row>
    <row r="1673" spans="1:22" s="3" customFormat="1" ht="14.2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8"/>
      <c r="S1673" s="18"/>
      <c r="T1673" s="18"/>
      <c r="U1673" s="18"/>
      <c r="V1673" s="18"/>
    </row>
    <row r="1674" spans="1:22" s="3" customFormat="1" ht="14.2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8"/>
      <c r="S1674" s="18"/>
      <c r="T1674" s="18"/>
      <c r="U1674" s="18"/>
      <c r="V1674" s="18"/>
    </row>
    <row r="1675" spans="1:22" s="3" customFormat="1" ht="14.2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8"/>
      <c r="S1675" s="18"/>
      <c r="T1675" s="18"/>
      <c r="U1675" s="18"/>
      <c r="V1675" s="18"/>
    </row>
    <row r="1676" spans="1:22" s="3" customFormat="1" ht="14.2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8"/>
      <c r="S1676" s="18"/>
      <c r="T1676" s="18"/>
      <c r="U1676" s="18"/>
      <c r="V1676" s="18"/>
    </row>
    <row r="1677" spans="1:22" s="3" customFormat="1" ht="14.2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8"/>
      <c r="S1677" s="18"/>
      <c r="T1677" s="18"/>
      <c r="U1677" s="18"/>
      <c r="V1677" s="18"/>
    </row>
    <row r="1678" spans="1:22" s="3" customFormat="1" ht="14.2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8"/>
      <c r="S1678" s="18"/>
      <c r="T1678" s="18"/>
      <c r="U1678" s="18"/>
      <c r="V1678" s="18"/>
    </row>
    <row r="1679" spans="1:22" s="3" customFormat="1" ht="14.2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8"/>
      <c r="S1679" s="18"/>
      <c r="T1679" s="18"/>
      <c r="U1679" s="18"/>
      <c r="V1679" s="18"/>
    </row>
    <row r="1680" spans="1:22" s="3" customFormat="1" ht="14.2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8"/>
      <c r="S1680" s="18"/>
      <c r="T1680" s="18"/>
      <c r="U1680" s="18"/>
      <c r="V1680" s="18"/>
    </row>
    <row r="1681" spans="1:22" s="3" customFormat="1" ht="14.2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8"/>
      <c r="S1681" s="18"/>
      <c r="T1681" s="18"/>
      <c r="U1681" s="18"/>
      <c r="V1681" s="18"/>
    </row>
    <row r="1682" spans="1:22" s="3" customFormat="1" ht="14.2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8"/>
      <c r="S1682" s="18"/>
      <c r="T1682" s="18"/>
      <c r="U1682" s="18"/>
      <c r="V1682" s="18"/>
    </row>
    <row r="1683" spans="1:22" s="3" customFormat="1" ht="14.2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8"/>
      <c r="S1683" s="18"/>
      <c r="T1683" s="18"/>
      <c r="U1683" s="18"/>
      <c r="V1683" s="18"/>
    </row>
    <row r="1684" spans="1:22" s="3" customFormat="1" ht="14.2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8"/>
      <c r="S1684" s="18"/>
      <c r="T1684" s="18"/>
      <c r="U1684" s="18"/>
      <c r="V1684" s="18"/>
    </row>
    <row r="1685" spans="1:22" s="3" customFormat="1" ht="14.2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8"/>
      <c r="S1685" s="18"/>
      <c r="T1685" s="18"/>
      <c r="U1685" s="18"/>
      <c r="V1685" s="18"/>
    </row>
    <row r="1686" spans="1:22" s="3" customFormat="1" ht="14.2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8"/>
      <c r="S1686" s="18"/>
      <c r="T1686" s="18"/>
      <c r="U1686" s="18"/>
      <c r="V1686" s="18"/>
    </row>
    <row r="1687" spans="1:22" s="3" customFormat="1" ht="14.2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8"/>
      <c r="S1687" s="18"/>
      <c r="T1687" s="18"/>
      <c r="U1687" s="18"/>
      <c r="V1687" s="18"/>
    </row>
    <row r="1688" spans="1:22" s="3" customFormat="1" ht="14.2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8"/>
      <c r="S1688" s="18"/>
      <c r="T1688" s="18"/>
      <c r="U1688" s="18"/>
      <c r="V1688" s="18"/>
    </row>
    <row r="1689" spans="1:22" s="3" customFormat="1" ht="14.2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8"/>
      <c r="S1689" s="18"/>
      <c r="T1689" s="18"/>
      <c r="U1689" s="18"/>
      <c r="V1689" s="18"/>
    </row>
    <row r="1690" spans="1:22" s="3" customFormat="1" ht="14.2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8"/>
      <c r="S1690" s="18"/>
      <c r="T1690" s="18"/>
      <c r="U1690" s="18"/>
      <c r="V1690" s="18"/>
    </row>
    <row r="1691" spans="1:22" s="3" customFormat="1" ht="14.2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8"/>
      <c r="S1691" s="18"/>
      <c r="T1691" s="18"/>
      <c r="U1691" s="18"/>
      <c r="V1691" s="18"/>
    </row>
    <row r="1692" spans="1:22" s="3" customFormat="1" ht="14.2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8"/>
      <c r="S1692" s="18"/>
      <c r="T1692" s="18"/>
      <c r="U1692" s="18"/>
      <c r="V1692" s="18"/>
    </row>
    <row r="1693" spans="1:22" s="3" customFormat="1" ht="14.2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8"/>
      <c r="S1693" s="18"/>
      <c r="T1693" s="18"/>
      <c r="U1693" s="18"/>
      <c r="V1693" s="18"/>
    </row>
    <row r="1694" spans="1:22" s="3" customFormat="1" ht="14.2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8"/>
      <c r="S1694" s="18"/>
      <c r="T1694" s="18"/>
      <c r="U1694" s="18"/>
      <c r="V1694" s="18"/>
    </row>
    <row r="1695" spans="1:22" s="3" customFormat="1" ht="14.2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8"/>
      <c r="S1695" s="18"/>
      <c r="T1695" s="18"/>
      <c r="U1695" s="18"/>
      <c r="V1695" s="18"/>
    </row>
    <row r="1696" spans="1:22" s="3" customFormat="1" ht="14.2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8"/>
      <c r="S1696" s="18"/>
      <c r="T1696" s="18"/>
      <c r="U1696" s="18"/>
      <c r="V1696" s="18"/>
    </row>
    <row r="1697" spans="1:22" s="3" customFormat="1" ht="14.2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8"/>
      <c r="S1697" s="18"/>
      <c r="T1697" s="18"/>
      <c r="U1697" s="18"/>
      <c r="V1697" s="18"/>
    </row>
    <row r="1698" spans="1:22" s="3" customFormat="1" ht="14.2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8"/>
      <c r="S1698" s="18"/>
      <c r="T1698" s="18"/>
      <c r="U1698" s="18"/>
      <c r="V1698" s="18"/>
    </row>
    <row r="1699" spans="1:22" s="3" customFormat="1" ht="14.2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8"/>
      <c r="S1699" s="18"/>
      <c r="T1699" s="18"/>
      <c r="U1699" s="18"/>
      <c r="V1699" s="18"/>
    </row>
    <row r="1700" spans="1:22" s="3" customFormat="1" ht="14.2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8"/>
      <c r="S1700" s="18"/>
      <c r="T1700" s="18"/>
      <c r="U1700" s="18"/>
      <c r="V1700" s="18"/>
    </row>
    <row r="1701" spans="1:22" s="3" customFormat="1" ht="14.2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8"/>
      <c r="S1701" s="18"/>
      <c r="T1701" s="18"/>
      <c r="U1701" s="18"/>
      <c r="V1701" s="18"/>
    </row>
    <row r="1702" spans="1:22" s="3" customFormat="1" ht="14.2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8"/>
      <c r="S1702" s="18"/>
      <c r="T1702" s="18"/>
      <c r="U1702" s="18"/>
      <c r="V1702" s="18"/>
    </row>
    <row r="1703" spans="1:22" s="3" customFormat="1" ht="14.2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8"/>
      <c r="S1703" s="18"/>
      <c r="T1703" s="18"/>
      <c r="U1703" s="18"/>
      <c r="V1703" s="18"/>
    </row>
    <row r="1704" spans="1:22" s="3" customFormat="1" ht="14.2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8"/>
      <c r="S1704" s="18"/>
      <c r="T1704" s="18"/>
      <c r="U1704" s="18"/>
      <c r="V1704" s="18"/>
    </row>
    <row r="1705" spans="1:22" s="3" customFormat="1" ht="14.2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8"/>
      <c r="S1705" s="18"/>
      <c r="T1705" s="18"/>
      <c r="U1705" s="18"/>
      <c r="V1705" s="18"/>
    </row>
    <row r="1706" spans="1:22" s="3" customFormat="1" ht="14.2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8"/>
      <c r="S1706" s="18"/>
      <c r="T1706" s="18"/>
      <c r="U1706" s="18"/>
      <c r="V1706" s="18"/>
    </row>
    <row r="1707" spans="1:22" s="3" customFormat="1" ht="14.2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8"/>
      <c r="S1707" s="18"/>
      <c r="T1707" s="18"/>
      <c r="U1707" s="18"/>
      <c r="V1707" s="18"/>
    </row>
    <row r="1708" spans="1:22" s="3" customFormat="1" ht="14.2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8"/>
      <c r="S1708" s="18"/>
      <c r="T1708" s="18"/>
      <c r="U1708" s="18"/>
      <c r="V1708" s="18"/>
    </row>
    <row r="1709" spans="1:22" s="3" customFormat="1" ht="14.2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8"/>
      <c r="S1709" s="18"/>
      <c r="T1709" s="18"/>
      <c r="U1709" s="18"/>
      <c r="V1709" s="18"/>
    </row>
    <row r="1710" spans="1:22" s="3" customFormat="1" ht="14.2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8"/>
      <c r="S1710" s="18"/>
      <c r="T1710" s="18"/>
      <c r="U1710" s="18"/>
      <c r="V1710" s="18"/>
    </row>
    <row r="1711" spans="1:22" s="3" customFormat="1" ht="14.2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8"/>
      <c r="S1711" s="18"/>
      <c r="T1711" s="18"/>
      <c r="U1711" s="18"/>
      <c r="V1711" s="18"/>
    </row>
    <row r="1712" spans="1:22" s="3" customFormat="1" ht="14.2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8"/>
      <c r="S1712" s="18"/>
      <c r="T1712" s="18"/>
      <c r="U1712" s="18"/>
      <c r="V1712" s="18"/>
    </row>
    <row r="1713" spans="1:22" s="3" customFormat="1" ht="14.2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8"/>
      <c r="S1713" s="18"/>
      <c r="T1713" s="18"/>
      <c r="U1713" s="18"/>
      <c r="V1713" s="18"/>
    </row>
    <row r="1714" spans="1:22" s="3" customFormat="1" ht="14.2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8"/>
      <c r="S1714" s="18"/>
      <c r="T1714" s="18"/>
      <c r="U1714" s="18"/>
      <c r="V1714" s="18"/>
    </row>
    <row r="1715" spans="1:22" s="3" customFormat="1" ht="14.2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8"/>
      <c r="S1715" s="18"/>
      <c r="T1715" s="18"/>
      <c r="U1715" s="18"/>
      <c r="V1715" s="18"/>
    </row>
    <row r="1716" spans="1:22" s="3" customFormat="1" ht="14.2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8"/>
      <c r="S1716" s="18"/>
      <c r="T1716" s="18"/>
      <c r="U1716" s="18"/>
      <c r="V1716" s="18"/>
    </row>
    <row r="1717" spans="1:22" s="3" customFormat="1" ht="14.2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8"/>
      <c r="S1717" s="18"/>
      <c r="T1717" s="18"/>
      <c r="U1717" s="18"/>
      <c r="V1717" s="18"/>
    </row>
    <row r="1718" spans="1:22" s="3" customFormat="1" ht="14.2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8"/>
      <c r="S1718" s="18"/>
      <c r="T1718" s="18"/>
      <c r="U1718" s="18"/>
      <c r="V1718" s="18"/>
    </row>
    <row r="1719" spans="1:22" s="3" customFormat="1" ht="14.2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8"/>
      <c r="S1719" s="18"/>
      <c r="T1719" s="18"/>
      <c r="U1719" s="18"/>
      <c r="V1719" s="18"/>
    </row>
    <row r="1720" spans="1:22" s="3" customFormat="1" ht="14.2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8"/>
      <c r="S1720" s="18"/>
      <c r="T1720" s="18"/>
      <c r="U1720" s="18"/>
      <c r="V1720" s="18"/>
    </row>
    <row r="1721" spans="1:22" s="3" customFormat="1" ht="14.2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8"/>
      <c r="S1721" s="18"/>
      <c r="T1721" s="18"/>
      <c r="U1721" s="18"/>
      <c r="V1721" s="18"/>
    </row>
    <row r="1722" spans="1:22" s="3" customFormat="1" ht="14.2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8"/>
      <c r="S1722" s="18"/>
      <c r="T1722" s="18"/>
      <c r="U1722" s="18"/>
      <c r="V1722" s="18"/>
    </row>
    <row r="1723" spans="1:22" s="3" customFormat="1" ht="14.2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8"/>
      <c r="S1723" s="18"/>
      <c r="T1723" s="18"/>
      <c r="U1723" s="18"/>
      <c r="V1723" s="18"/>
    </row>
    <row r="1724" spans="1:22" s="3" customFormat="1" ht="14.2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8"/>
      <c r="S1724" s="18"/>
      <c r="T1724" s="18"/>
      <c r="U1724" s="18"/>
      <c r="V1724" s="18"/>
    </row>
    <row r="1725" spans="1:22" s="3" customFormat="1" ht="14.2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8"/>
      <c r="S1725" s="18"/>
      <c r="T1725" s="18"/>
      <c r="U1725" s="18"/>
      <c r="V1725" s="18"/>
    </row>
    <row r="1726" spans="1:22" s="3" customFormat="1" ht="14.2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8"/>
      <c r="S1726" s="18"/>
      <c r="T1726" s="18"/>
      <c r="U1726" s="18"/>
      <c r="V1726" s="18"/>
    </row>
    <row r="1727" spans="1:22" s="3" customFormat="1" ht="14.2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8"/>
      <c r="S1727" s="18"/>
      <c r="T1727" s="18"/>
      <c r="U1727" s="18"/>
      <c r="V1727" s="18"/>
    </row>
    <row r="1728" spans="1:22" s="3" customFormat="1" ht="14.2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8"/>
      <c r="S1728" s="18"/>
      <c r="T1728" s="18"/>
      <c r="U1728" s="18"/>
      <c r="V1728" s="18"/>
    </row>
    <row r="1729" spans="1:22" s="3" customFormat="1" ht="14.2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8"/>
      <c r="S1729" s="18"/>
      <c r="T1729" s="18"/>
      <c r="U1729" s="18"/>
      <c r="V1729" s="18"/>
    </row>
    <row r="1730" spans="1:22" s="3" customFormat="1" ht="14.2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8"/>
      <c r="S1730" s="18"/>
      <c r="T1730" s="18"/>
      <c r="U1730" s="18"/>
      <c r="V1730" s="18"/>
    </row>
    <row r="1731" spans="1:22" s="3" customFormat="1" ht="14.2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8"/>
      <c r="S1731" s="18"/>
      <c r="T1731" s="18"/>
      <c r="U1731" s="18"/>
      <c r="V1731" s="18"/>
    </row>
    <row r="1732" spans="1:22" s="3" customFormat="1" ht="14.2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8"/>
      <c r="S1732" s="18"/>
      <c r="T1732" s="18"/>
      <c r="U1732" s="18"/>
      <c r="V1732" s="18"/>
    </row>
    <row r="1733" spans="1:22" s="3" customFormat="1" ht="14.2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8"/>
      <c r="S1733" s="18"/>
      <c r="T1733" s="18"/>
      <c r="U1733" s="18"/>
      <c r="V1733" s="18"/>
    </row>
    <row r="1734" spans="1:22" s="3" customFormat="1" ht="14.2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8"/>
      <c r="S1734" s="18"/>
      <c r="T1734" s="18"/>
      <c r="U1734" s="18"/>
      <c r="V1734" s="18"/>
    </row>
    <row r="1735" spans="1:22" s="3" customFormat="1" ht="14.2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8"/>
      <c r="S1735" s="18"/>
      <c r="T1735" s="18"/>
      <c r="U1735" s="18"/>
      <c r="V1735" s="18"/>
    </row>
    <row r="1736" spans="1:22" s="3" customFormat="1" ht="14.2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8"/>
      <c r="S1736" s="18"/>
      <c r="T1736" s="18"/>
      <c r="U1736" s="18"/>
      <c r="V1736" s="18"/>
    </row>
    <row r="1737" spans="1:22" s="3" customFormat="1" ht="14.2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8"/>
      <c r="S1737" s="18"/>
      <c r="T1737" s="18"/>
      <c r="U1737" s="18"/>
      <c r="V1737" s="18"/>
    </row>
    <row r="1738" spans="1:22" s="3" customFormat="1" ht="14.2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8"/>
      <c r="S1738" s="18"/>
      <c r="T1738" s="18"/>
      <c r="U1738" s="18"/>
      <c r="V1738" s="18"/>
    </row>
    <row r="1739" spans="1:22" s="3" customFormat="1" ht="14.2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8"/>
      <c r="S1739" s="18"/>
      <c r="T1739" s="18"/>
      <c r="U1739" s="18"/>
      <c r="V1739" s="18"/>
    </row>
    <row r="1740" spans="1:22" s="3" customFormat="1" ht="14.2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8"/>
      <c r="S1740" s="18"/>
      <c r="T1740" s="18"/>
      <c r="U1740" s="18"/>
      <c r="V1740" s="18"/>
    </row>
    <row r="1741" spans="1:22" s="3" customFormat="1" ht="14.2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8"/>
      <c r="S1741" s="18"/>
      <c r="T1741" s="18"/>
      <c r="U1741" s="18"/>
      <c r="V1741" s="18"/>
    </row>
    <row r="1742" spans="1:22" s="3" customFormat="1" ht="14.2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8"/>
      <c r="S1742" s="18"/>
      <c r="T1742" s="18"/>
      <c r="U1742" s="18"/>
      <c r="V1742" s="18"/>
    </row>
    <row r="1743" spans="1:22" s="3" customFormat="1" ht="14.2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8"/>
      <c r="S1743" s="18"/>
      <c r="T1743" s="18"/>
      <c r="U1743" s="18"/>
      <c r="V1743" s="18"/>
    </row>
    <row r="1744" spans="1:22" s="3" customFormat="1" ht="14.2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8"/>
      <c r="S1744" s="18"/>
      <c r="T1744" s="18"/>
      <c r="U1744" s="18"/>
      <c r="V1744" s="18"/>
    </row>
    <row r="1745" spans="1:22" s="3" customFormat="1" ht="14.2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8"/>
      <c r="S1745" s="18"/>
      <c r="T1745" s="18"/>
      <c r="U1745" s="18"/>
      <c r="V1745" s="18"/>
    </row>
    <row r="1746" spans="1:22" s="3" customFormat="1" ht="14.2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8"/>
      <c r="S1746" s="18"/>
      <c r="T1746" s="18"/>
      <c r="U1746" s="18"/>
      <c r="V1746" s="18"/>
    </row>
    <row r="1747" spans="1:22" s="3" customFormat="1" ht="14.2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8"/>
      <c r="S1747" s="18"/>
      <c r="T1747" s="18"/>
      <c r="U1747" s="18"/>
      <c r="V1747" s="18"/>
    </row>
    <row r="1748" spans="1:22" s="3" customFormat="1" ht="14.2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8"/>
      <c r="S1748" s="18"/>
      <c r="T1748" s="18"/>
      <c r="U1748" s="18"/>
      <c r="V1748" s="18"/>
    </row>
    <row r="1749" spans="1:22" s="3" customFormat="1" ht="14.2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8"/>
      <c r="S1749" s="18"/>
      <c r="T1749" s="18"/>
      <c r="U1749" s="18"/>
      <c r="V1749" s="18"/>
    </row>
    <row r="1750" spans="1:22" s="3" customFormat="1" ht="14.2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8"/>
      <c r="S1750" s="18"/>
      <c r="T1750" s="18"/>
      <c r="U1750" s="18"/>
      <c r="V1750" s="18"/>
    </row>
    <row r="1751" spans="1:22" s="3" customFormat="1" ht="14.2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8"/>
      <c r="S1751" s="18"/>
      <c r="T1751" s="18"/>
      <c r="U1751" s="18"/>
      <c r="V1751" s="18"/>
    </row>
    <row r="1752" spans="1:22" s="3" customFormat="1" ht="14.2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8"/>
      <c r="S1752" s="18"/>
      <c r="T1752" s="18"/>
      <c r="U1752" s="18"/>
      <c r="V1752" s="18"/>
    </row>
    <row r="1753" spans="1:22" s="3" customFormat="1" ht="14.2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8"/>
      <c r="S1753" s="18"/>
      <c r="T1753" s="18"/>
      <c r="U1753" s="18"/>
      <c r="V1753" s="18"/>
    </row>
    <row r="1754" spans="1:22" s="3" customFormat="1" ht="14.2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8"/>
      <c r="S1754" s="18"/>
      <c r="T1754" s="18"/>
      <c r="U1754" s="18"/>
      <c r="V1754" s="18"/>
    </row>
    <row r="1755" spans="1:22" s="3" customFormat="1" ht="14.2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8"/>
      <c r="S1755" s="18"/>
      <c r="T1755" s="18"/>
      <c r="U1755" s="18"/>
      <c r="V1755" s="18"/>
    </row>
    <row r="1756" spans="1:22" s="3" customFormat="1" ht="14.2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8"/>
      <c r="S1756" s="18"/>
      <c r="T1756" s="18"/>
      <c r="U1756" s="18"/>
      <c r="V1756" s="18"/>
    </row>
    <row r="1757" spans="1:22" s="3" customFormat="1" ht="14.2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8"/>
      <c r="S1757" s="18"/>
      <c r="T1757" s="18"/>
      <c r="U1757" s="18"/>
      <c r="V1757" s="18"/>
    </row>
    <row r="1758" spans="1:22" s="3" customFormat="1" ht="14.2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8"/>
      <c r="S1758" s="18"/>
      <c r="T1758" s="18"/>
      <c r="U1758" s="18"/>
      <c r="V1758" s="18"/>
    </row>
    <row r="1759" spans="1:22" s="3" customFormat="1" ht="14.2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8"/>
      <c r="S1759" s="18"/>
      <c r="T1759" s="18"/>
      <c r="U1759" s="18"/>
      <c r="V1759" s="18"/>
    </row>
    <row r="1760" spans="1:22" s="3" customFormat="1" ht="14.2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8"/>
      <c r="S1760" s="18"/>
      <c r="T1760" s="18"/>
      <c r="U1760" s="18"/>
      <c r="V1760" s="18"/>
    </row>
    <row r="1761" spans="1:22" s="3" customFormat="1" ht="14.2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8"/>
      <c r="S1761" s="18"/>
      <c r="T1761" s="18"/>
      <c r="U1761" s="18"/>
      <c r="V1761" s="18"/>
    </row>
    <row r="1762" spans="1:22" s="3" customFormat="1" ht="14.2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8"/>
      <c r="S1762" s="18"/>
      <c r="T1762" s="18"/>
      <c r="U1762" s="18"/>
      <c r="V1762" s="18"/>
    </row>
    <row r="1763" spans="1:22" s="3" customFormat="1" ht="14.2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8"/>
      <c r="S1763" s="18"/>
      <c r="T1763" s="18"/>
      <c r="U1763" s="18"/>
      <c r="V1763" s="18"/>
    </row>
    <row r="1764" spans="1:22" s="3" customFormat="1" ht="14.2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8"/>
      <c r="S1764" s="18"/>
      <c r="T1764" s="18"/>
      <c r="U1764" s="18"/>
      <c r="V1764" s="18"/>
    </row>
    <row r="1765" spans="1:22" s="3" customFormat="1" ht="14.2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8"/>
      <c r="S1765" s="18"/>
      <c r="T1765" s="18"/>
      <c r="U1765" s="18"/>
      <c r="V1765" s="18"/>
    </row>
    <row r="1766" spans="1:22" s="3" customFormat="1" ht="14.2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8"/>
      <c r="S1766" s="18"/>
      <c r="T1766" s="18"/>
      <c r="U1766" s="18"/>
      <c r="V1766" s="18"/>
    </row>
    <row r="1767" spans="1:22" s="3" customFormat="1" ht="14.2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8"/>
      <c r="S1767" s="18"/>
      <c r="T1767" s="18"/>
      <c r="U1767" s="18"/>
      <c r="V1767" s="18"/>
    </row>
    <row r="1768" spans="1:22" s="3" customFormat="1" ht="14.2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8"/>
      <c r="S1768" s="18"/>
      <c r="T1768" s="18"/>
      <c r="U1768" s="18"/>
      <c r="V1768" s="18"/>
    </row>
    <row r="1769" spans="1:22" s="3" customFormat="1" ht="14.2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8"/>
      <c r="S1769" s="18"/>
      <c r="T1769" s="18"/>
      <c r="U1769" s="18"/>
      <c r="V1769" s="18"/>
    </row>
    <row r="1770" spans="1:22" s="3" customFormat="1" ht="14.2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8"/>
      <c r="S1770" s="18"/>
      <c r="T1770" s="18"/>
      <c r="U1770" s="18"/>
      <c r="V1770" s="18"/>
    </row>
    <row r="1771" spans="1:22" s="3" customFormat="1" ht="14.2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8"/>
      <c r="S1771" s="18"/>
      <c r="T1771" s="18"/>
      <c r="U1771" s="18"/>
      <c r="V1771" s="18"/>
    </row>
    <row r="1772" spans="1:22" s="3" customFormat="1" ht="14.2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8"/>
      <c r="S1772" s="18"/>
      <c r="T1772" s="18"/>
      <c r="U1772" s="18"/>
      <c r="V1772" s="18"/>
    </row>
    <row r="1773" spans="1:22" s="3" customFormat="1" ht="14.2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8"/>
      <c r="S1773" s="18"/>
      <c r="T1773" s="18"/>
      <c r="U1773" s="18"/>
      <c r="V1773" s="18"/>
    </row>
    <row r="1774" spans="1:22" s="3" customFormat="1" ht="14.2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8"/>
      <c r="S1774" s="18"/>
      <c r="T1774" s="18"/>
      <c r="U1774" s="18"/>
      <c r="V1774" s="18"/>
    </row>
    <row r="1775" spans="1:22" s="3" customFormat="1" ht="14.2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8"/>
      <c r="S1775" s="18"/>
      <c r="T1775" s="18"/>
      <c r="U1775" s="18"/>
      <c r="V1775" s="18"/>
    </row>
    <row r="1776" spans="1:22" s="3" customFormat="1" ht="14.2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8"/>
      <c r="S1776" s="18"/>
      <c r="T1776" s="18"/>
      <c r="U1776" s="18"/>
      <c r="V1776" s="18"/>
    </row>
    <row r="1777" spans="1:22" s="3" customFormat="1" ht="14.2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8"/>
      <c r="S1777" s="18"/>
      <c r="T1777" s="18"/>
      <c r="U1777" s="18"/>
      <c r="V1777" s="18"/>
    </row>
    <row r="1778" spans="1:22" s="3" customFormat="1" ht="14.2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8"/>
      <c r="S1778" s="18"/>
      <c r="T1778" s="18"/>
      <c r="U1778" s="18"/>
      <c r="V1778" s="18"/>
    </row>
    <row r="1779" spans="1:22" s="3" customFormat="1" ht="14.2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8"/>
      <c r="S1779" s="18"/>
      <c r="T1779" s="18"/>
      <c r="U1779" s="18"/>
      <c r="V1779" s="18"/>
    </row>
    <row r="1780" spans="1:22" s="3" customFormat="1" ht="14.2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8"/>
      <c r="S1780" s="18"/>
      <c r="T1780" s="18"/>
      <c r="U1780" s="18"/>
      <c r="V1780" s="18"/>
    </row>
    <row r="1781" spans="1:22" s="3" customFormat="1" ht="14.2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8"/>
      <c r="S1781" s="18"/>
      <c r="T1781" s="18"/>
      <c r="U1781" s="18"/>
      <c r="V1781" s="18"/>
    </row>
    <row r="1782" spans="1:22" s="3" customFormat="1" ht="14.2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8"/>
      <c r="S1782" s="18"/>
      <c r="T1782" s="18"/>
      <c r="U1782" s="18"/>
      <c r="V1782" s="18"/>
    </row>
    <row r="1783" spans="1:22" s="3" customFormat="1" ht="14.2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8"/>
      <c r="S1783" s="18"/>
      <c r="T1783" s="18"/>
      <c r="U1783" s="18"/>
      <c r="V1783" s="18"/>
    </row>
    <row r="1784" spans="1:22" s="3" customFormat="1" ht="14.2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8"/>
      <c r="S1784" s="18"/>
      <c r="T1784" s="18"/>
      <c r="U1784" s="18"/>
      <c r="V1784" s="18"/>
    </row>
    <row r="1785" spans="1:22" s="3" customFormat="1" ht="14.2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8"/>
      <c r="S1785" s="18"/>
      <c r="T1785" s="18"/>
      <c r="U1785" s="18"/>
      <c r="V1785" s="18"/>
    </row>
    <row r="1786" spans="1:22" s="3" customFormat="1" ht="14.2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8"/>
      <c r="S1786" s="18"/>
      <c r="T1786" s="18"/>
      <c r="U1786" s="18"/>
      <c r="V1786" s="18"/>
    </row>
    <row r="1787" spans="1:22" s="3" customFormat="1" ht="14.2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8"/>
      <c r="S1787" s="18"/>
      <c r="T1787" s="18"/>
      <c r="U1787" s="18"/>
      <c r="V1787" s="18"/>
    </row>
    <row r="1788" spans="1:22" s="3" customFormat="1" ht="14.2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8"/>
      <c r="S1788" s="18"/>
      <c r="T1788" s="18"/>
      <c r="U1788" s="18"/>
      <c r="V1788" s="18"/>
    </row>
    <row r="1789" spans="1:22" s="3" customFormat="1" ht="14.2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8"/>
      <c r="S1789" s="18"/>
      <c r="T1789" s="18"/>
      <c r="U1789" s="18"/>
      <c r="V1789" s="18"/>
    </row>
    <row r="1790" spans="1:22" s="3" customFormat="1" ht="14.2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8"/>
      <c r="S1790" s="18"/>
      <c r="T1790" s="18"/>
      <c r="U1790" s="18"/>
      <c r="V1790" s="18"/>
    </row>
    <row r="1791" spans="1:22" s="3" customFormat="1" ht="14.2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8"/>
      <c r="S1791" s="18"/>
      <c r="T1791" s="18"/>
      <c r="U1791" s="18"/>
      <c r="V1791" s="18"/>
    </row>
    <row r="1792" spans="1:22" s="3" customFormat="1" ht="14.2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8"/>
      <c r="S1792" s="18"/>
      <c r="T1792" s="18"/>
      <c r="U1792" s="18"/>
      <c r="V1792" s="18"/>
    </row>
    <row r="1793" spans="1:22" s="3" customFormat="1" ht="14.2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8"/>
      <c r="S1793" s="18"/>
      <c r="T1793" s="18"/>
      <c r="U1793" s="18"/>
      <c r="V1793" s="18"/>
    </row>
    <row r="1794" spans="1:22" s="3" customFormat="1" ht="14.2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8"/>
      <c r="S1794" s="18"/>
      <c r="T1794" s="18"/>
      <c r="U1794" s="18"/>
      <c r="V1794" s="18"/>
    </row>
    <row r="1795" spans="1:22" s="3" customFormat="1" ht="14.2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8"/>
      <c r="S1795" s="18"/>
      <c r="T1795" s="18"/>
      <c r="U1795" s="18"/>
      <c r="V1795" s="18"/>
    </row>
    <row r="1796" spans="1:22" s="3" customFormat="1" ht="14.2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8"/>
      <c r="S1796" s="18"/>
      <c r="T1796" s="18"/>
      <c r="U1796" s="18"/>
      <c r="V1796" s="18"/>
    </row>
    <row r="1797" spans="1:22" s="3" customFormat="1" ht="14.2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8"/>
      <c r="S1797" s="18"/>
      <c r="T1797" s="18"/>
      <c r="U1797" s="18"/>
      <c r="V1797" s="18"/>
    </row>
    <row r="1798" spans="1:22" s="3" customFormat="1" ht="14.2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8"/>
      <c r="S1798" s="18"/>
      <c r="T1798" s="18"/>
      <c r="U1798" s="18"/>
      <c r="V1798" s="18"/>
    </row>
    <row r="1799" spans="1:22" s="3" customFormat="1" ht="14.2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8"/>
      <c r="S1799" s="18"/>
      <c r="T1799" s="18"/>
      <c r="U1799" s="18"/>
      <c r="V1799" s="18"/>
    </row>
    <row r="1800" spans="1:22" s="3" customFormat="1" ht="14.2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8"/>
      <c r="S1800" s="18"/>
      <c r="T1800" s="18"/>
      <c r="U1800" s="18"/>
      <c r="V1800" s="18"/>
    </row>
    <row r="1801" spans="1:22" s="3" customFormat="1" ht="14.2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8"/>
      <c r="S1801" s="18"/>
      <c r="T1801" s="18"/>
      <c r="U1801" s="18"/>
      <c r="V1801" s="18"/>
    </row>
    <row r="1802" spans="1:22" s="3" customFormat="1" ht="14.2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8"/>
      <c r="S1802" s="18"/>
      <c r="T1802" s="18"/>
      <c r="U1802" s="18"/>
      <c r="V1802" s="18"/>
    </row>
    <row r="1803" spans="1:22" s="3" customFormat="1" ht="14.2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8"/>
      <c r="S1803" s="18"/>
      <c r="T1803" s="18"/>
      <c r="U1803" s="18"/>
      <c r="V1803" s="18"/>
    </row>
    <row r="1804" spans="1:22" s="3" customFormat="1" ht="14.2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8"/>
      <c r="S1804" s="18"/>
      <c r="T1804" s="18"/>
      <c r="U1804" s="18"/>
      <c r="V1804" s="18"/>
    </row>
    <row r="1805" spans="1:22" s="3" customFormat="1" ht="14.2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8"/>
      <c r="S1805" s="18"/>
      <c r="T1805" s="18"/>
      <c r="U1805" s="18"/>
      <c r="V1805" s="18"/>
    </row>
    <row r="1806" spans="1:22" s="3" customFormat="1" ht="14.2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8"/>
      <c r="S1806" s="18"/>
      <c r="T1806" s="18"/>
      <c r="U1806" s="18"/>
      <c r="V1806" s="18"/>
    </row>
    <row r="1807" spans="1:22" s="3" customFormat="1" ht="14.2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8"/>
      <c r="S1807" s="18"/>
      <c r="T1807" s="18"/>
      <c r="U1807" s="18"/>
      <c r="V1807" s="18"/>
    </row>
    <row r="1808" spans="1:22" s="3" customFormat="1" ht="14.2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8"/>
      <c r="S1808" s="18"/>
      <c r="T1808" s="18"/>
      <c r="U1808" s="18"/>
      <c r="V1808" s="18"/>
    </row>
    <row r="1809" spans="1:22" s="3" customFormat="1" ht="14.2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8"/>
      <c r="S1809" s="18"/>
      <c r="T1809" s="18"/>
      <c r="U1809" s="18"/>
      <c r="V1809" s="18"/>
    </row>
    <row r="1810" spans="1:22" s="3" customFormat="1" ht="14.2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8"/>
      <c r="S1810" s="18"/>
      <c r="T1810" s="18"/>
      <c r="U1810" s="18"/>
      <c r="V1810" s="18"/>
    </row>
    <row r="1811" spans="1:22" s="3" customFormat="1" ht="14.2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8"/>
      <c r="S1811" s="18"/>
      <c r="T1811" s="18"/>
      <c r="U1811" s="18"/>
      <c r="V1811" s="18"/>
    </row>
    <row r="1812" spans="1:22" s="3" customFormat="1" ht="14.2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8"/>
      <c r="S1812" s="18"/>
      <c r="T1812" s="18"/>
      <c r="U1812" s="18"/>
      <c r="V1812" s="18"/>
    </row>
    <row r="1813" spans="1:22" s="3" customFormat="1" ht="14.2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8"/>
      <c r="S1813" s="18"/>
      <c r="T1813" s="18"/>
      <c r="U1813" s="18"/>
      <c r="V1813" s="18"/>
    </row>
    <row r="1814" spans="1:22" s="3" customFormat="1" ht="14.2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8"/>
      <c r="S1814" s="18"/>
      <c r="T1814" s="18"/>
      <c r="U1814" s="18"/>
      <c r="V1814" s="18"/>
    </row>
    <row r="1815" spans="1:22" s="3" customFormat="1" ht="14.2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8"/>
      <c r="S1815" s="18"/>
      <c r="T1815" s="18"/>
      <c r="U1815" s="18"/>
      <c r="V1815" s="18"/>
    </row>
    <row r="1816" spans="1:22" s="3" customFormat="1" ht="14.2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8"/>
      <c r="S1816" s="18"/>
      <c r="T1816" s="18"/>
      <c r="U1816" s="18"/>
      <c r="V1816" s="18"/>
    </row>
    <row r="1817" spans="1:22" s="3" customFormat="1" ht="14.2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8"/>
      <c r="S1817" s="18"/>
      <c r="T1817" s="18"/>
      <c r="U1817" s="18"/>
      <c r="V1817" s="18"/>
    </row>
    <row r="1818" spans="1:22" s="3" customFormat="1" ht="14.2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8"/>
      <c r="S1818" s="18"/>
      <c r="T1818" s="18"/>
      <c r="U1818" s="18"/>
      <c r="V1818" s="18"/>
    </row>
    <row r="1819" spans="1:22" s="3" customFormat="1" ht="14.2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8"/>
      <c r="S1819" s="18"/>
      <c r="T1819" s="18"/>
      <c r="U1819" s="18"/>
      <c r="V1819" s="18"/>
    </row>
    <row r="1820" spans="1:22" s="3" customFormat="1" ht="14.2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8"/>
      <c r="S1820" s="18"/>
      <c r="T1820" s="18"/>
      <c r="U1820" s="18"/>
      <c r="V1820" s="18"/>
    </row>
    <row r="1821" spans="1:22" s="3" customFormat="1" ht="14.2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8"/>
      <c r="S1821" s="18"/>
      <c r="T1821" s="18"/>
      <c r="U1821" s="18"/>
      <c r="V1821" s="18"/>
    </row>
    <row r="1822" spans="1:22" s="3" customFormat="1" ht="14.2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8"/>
      <c r="S1822" s="18"/>
      <c r="T1822" s="18"/>
      <c r="U1822" s="18"/>
      <c r="V1822" s="18"/>
    </row>
    <row r="1823" spans="1:22" s="3" customFormat="1" ht="14.2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8"/>
      <c r="S1823" s="18"/>
      <c r="T1823" s="18"/>
      <c r="U1823" s="18"/>
      <c r="V1823" s="18"/>
    </row>
    <row r="1824" spans="1:22" s="3" customFormat="1" ht="14.2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8"/>
      <c r="S1824" s="18"/>
      <c r="T1824" s="18"/>
      <c r="U1824" s="18"/>
      <c r="V1824" s="18"/>
    </row>
    <row r="1825" spans="1:22" s="3" customFormat="1" ht="14.2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8"/>
      <c r="S1825" s="18"/>
      <c r="T1825" s="18"/>
      <c r="U1825" s="18"/>
      <c r="V1825" s="18"/>
    </row>
    <row r="1826" spans="1:22" s="3" customFormat="1" ht="14.2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8"/>
      <c r="S1826" s="18"/>
      <c r="T1826" s="18"/>
      <c r="U1826" s="18"/>
      <c r="V1826" s="18"/>
    </row>
    <row r="1827" spans="1:22" s="3" customFormat="1" ht="14.2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8"/>
      <c r="S1827" s="18"/>
      <c r="T1827" s="18"/>
      <c r="U1827" s="18"/>
      <c r="V1827" s="18"/>
    </row>
    <row r="1828" spans="1:22" s="3" customFormat="1" ht="14.2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8"/>
      <c r="S1828" s="18"/>
      <c r="T1828" s="18"/>
      <c r="U1828" s="18"/>
      <c r="V1828" s="18"/>
    </row>
    <row r="1829" spans="1:22" s="3" customFormat="1" ht="14.2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8"/>
      <c r="S1829" s="18"/>
      <c r="T1829" s="18"/>
      <c r="U1829" s="18"/>
      <c r="V1829" s="18"/>
    </row>
    <row r="1830" spans="1:22" s="3" customFormat="1" ht="14.2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8"/>
      <c r="S1830" s="18"/>
      <c r="T1830" s="18"/>
      <c r="U1830" s="18"/>
      <c r="V1830" s="18"/>
    </row>
    <row r="1831" spans="1:22" s="3" customFormat="1" ht="14.2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8"/>
      <c r="S1831" s="18"/>
      <c r="T1831" s="18"/>
      <c r="U1831" s="18"/>
      <c r="V1831" s="18"/>
    </row>
    <row r="1832" spans="1:22" s="3" customFormat="1" ht="14.2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8"/>
      <c r="S1832" s="18"/>
      <c r="T1832" s="18"/>
      <c r="U1832" s="18"/>
      <c r="V1832" s="18"/>
    </row>
    <row r="1833" spans="1:22" s="3" customFormat="1" ht="14.2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8"/>
      <c r="S1833" s="18"/>
      <c r="T1833" s="18"/>
      <c r="U1833" s="18"/>
      <c r="V1833" s="18"/>
    </row>
    <row r="1834" spans="1:22" s="3" customFormat="1" ht="14.2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8"/>
      <c r="S1834" s="18"/>
      <c r="T1834" s="18"/>
      <c r="U1834" s="18"/>
      <c r="V1834" s="18"/>
    </row>
    <row r="1835" spans="1:22" s="3" customFormat="1" ht="14.2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8"/>
      <c r="S1835" s="18"/>
      <c r="T1835" s="18"/>
      <c r="U1835" s="18"/>
      <c r="V1835" s="18"/>
    </row>
    <row r="1836" spans="1:22" s="3" customFormat="1" ht="14.2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8"/>
      <c r="S1836" s="18"/>
      <c r="T1836" s="18"/>
      <c r="U1836" s="18"/>
      <c r="V1836" s="18"/>
    </row>
    <row r="1837" spans="1:22" s="3" customFormat="1" ht="14.2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8"/>
      <c r="S1837" s="18"/>
      <c r="T1837" s="18"/>
      <c r="U1837" s="18"/>
      <c r="V1837" s="18"/>
    </row>
    <row r="1838" spans="1:22" s="3" customFormat="1" ht="14.2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8"/>
      <c r="S1838" s="18"/>
      <c r="T1838" s="18"/>
      <c r="U1838" s="18"/>
      <c r="V1838" s="18"/>
    </row>
    <row r="1839" spans="1:22" s="3" customFormat="1" ht="14.2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8"/>
      <c r="S1839" s="18"/>
      <c r="T1839" s="18"/>
      <c r="U1839" s="18"/>
      <c r="V1839" s="18"/>
    </row>
    <row r="1840" spans="1:22" s="3" customFormat="1" ht="14.25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8"/>
      <c r="S1840" s="18"/>
      <c r="T1840" s="18"/>
      <c r="U1840" s="18"/>
      <c r="V1840" s="18"/>
    </row>
    <row r="1841" spans="1:22" s="3" customFormat="1" ht="14.25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8"/>
      <c r="S1841" s="18"/>
      <c r="T1841" s="18"/>
      <c r="U1841" s="18"/>
      <c r="V1841" s="18"/>
    </row>
    <row r="1842" spans="1:22" s="3" customFormat="1" ht="14.25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8"/>
      <c r="S1842" s="18"/>
      <c r="T1842" s="18"/>
      <c r="U1842" s="18"/>
      <c r="V1842" s="18"/>
    </row>
    <row r="1843" spans="1:22" s="3" customFormat="1" ht="14.25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8"/>
      <c r="S1843" s="18"/>
      <c r="T1843" s="18"/>
      <c r="U1843" s="18"/>
      <c r="V1843" s="18"/>
    </row>
    <row r="1844" spans="1:22" s="3" customFormat="1" ht="14.25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8"/>
      <c r="S1844" s="18"/>
      <c r="T1844" s="18"/>
      <c r="U1844" s="18"/>
      <c r="V1844" s="18"/>
    </row>
    <row r="1845" spans="1:22" s="3" customFormat="1" ht="14.25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8"/>
      <c r="S1845" s="18"/>
      <c r="T1845" s="18"/>
      <c r="U1845" s="18"/>
      <c r="V1845" s="18"/>
    </row>
    <row r="1846" spans="1:22" s="3" customFormat="1" ht="14.25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8"/>
      <c r="S1846" s="18"/>
      <c r="T1846" s="18"/>
      <c r="U1846" s="18"/>
      <c r="V1846" s="18"/>
    </row>
    <row r="1847" spans="1:22" s="3" customFormat="1" ht="14.25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8"/>
      <c r="S1847" s="18"/>
      <c r="T1847" s="18"/>
      <c r="U1847" s="18"/>
      <c r="V1847" s="18"/>
    </row>
    <row r="1848" spans="1:22" s="3" customFormat="1" ht="14.25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8"/>
      <c r="S1848" s="18"/>
      <c r="T1848" s="18"/>
      <c r="U1848" s="18"/>
      <c r="V1848" s="18"/>
    </row>
    <row r="1849" spans="1:22" s="3" customFormat="1" ht="14.25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8"/>
      <c r="S1849" s="18"/>
      <c r="T1849" s="18"/>
      <c r="U1849" s="18"/>
      <c r="V1849" s="18"/>
    </row>
    <row r="1850" spans="1:22" s="3" customFormat="1" ht="14.25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8"/>
      <c r="S1850" s="18"/>
      <c r="T1850" s="18"/>
      <c r="U1850" s="18"/>
      <c r="V1850" s="18"/>
    </row>
    <row r="1851" spans="1:22" s="3" customFormat="1" ht="14.25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8"/>
      <c r="S1851" s="18"/>
      <c r="T1851" s="18"/>
      <c r="U1851" s="18"/>
      <c r="V1851" s="18"/>
    </row>
    <row r="1852" spans="1:22" s="3" customFormat="1" ht="14.25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8"/>
      <c r="S1852" s="18"/>
      <c r="T1852" s="18"/>
      <c r="U1852" s="18"/>
      <c r="V1852" s="18"/>
    </row>
    <row r="1853" spans="1:22" s="3" customFormat="1" ht="14.25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8"/>
      <c r="S1853" s="18"/>
      <c r="T1853" s="18"/>
      <c r="U1853" s="18"/>
      <c r="V1853" s="18"/>
    </row>
    <row r="1854" spans="1:22" s="3" customFormat="1" ht="14.25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8"/>
      <c r="S1854" s="18"/>
      <c r="T1854" s="18"/>
      <c r="U1854" s="18"/>
      <c r="V1854" s="18"/>
    </row>
    <row r="1855" spans="1:22" s="3" customFormat="1" ht="14.25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8"/>
      <c r="S1855" s="18"/>
      <c r="T1855" s="18"/>
      <c r="U1855" s="18"/>
      <c r="V1855" s="18"/>
    </row>
    <row r="1856" spans="1:22" s="3" customFormat="1" ht="14.25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8"/>
      <c r="S1856" s="18"/>
      <c r="T1856" s="18"/>
      <c r="U1856" s="18"/>
      <c r="V1856" s="18"/>
    </row>
    <row r="1857" spans="1:22" s="3" customFormat="1" ht="14.25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8"/>
      <c r="S1857" s="18"/>
      <c r="T1857" s="18"/>
      <c r="U1857" s="18"/>
      <c r="V1857" s="18"/>
    </row>
    <row r="1858" spans="1:22" s="3" customFormat="1" ht="14.25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8"/>
      <c r="S1858" s="18"/>
      <c r="T1858" s="18"/>
      <c r="U1858" s="18"/>
      <c r="V1858" s="18"/>
    </row>
    <row r="1859" spans="1:22" s="3" customFormat="1" ht="14.25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8"/>
      <c r="S1859" s="18"/>
      <c r="T1859" s="18"/>
      <c r="U1859" s="18"/>
      <c r="V1859" s="18"/>
    </row>
    <row r="1860" spans="1:22" s="3" customFormat="1" ht="14.25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8"/>
      <c r="S1860" s="18"/>
      <c r="T1860" s="18"/>
      <c r="U1860" s="18"/>
      <c r="V1860" s="18"/>
    </row>
    <row r="1861" spans="1:22" s="3" customFormat="1" ht="14.25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8"/>
      <c r="S1861" s="18"/>
      <c r="T1861" s="18"/>
      <c r="U1861" s="18"/>
      <c r="V1861" s="18"/>
    </row>
    <row r="1862" spans="1:22" s="3" customFormat="1" ht="14.25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8"/>
      <c r="S1862" s="18"/>
      <c r="T1862" s="18"/>
      <c r="U1862" s="18"/>
      <c r="V1862" s="18"/>
    </row>
    <row r="1863" spans="1:22" s="3" customFormat="1" ht="14.25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8"/>
      <c r="S1863" s="18"/>
      <c r="T1863" s="18"/>
      <c r="U1863" s="18"/>
      <c r="V1863" s="18"/>
    </row>
    <row r="1864" spans="1:22" s="3" customFormat="1" ht="14.25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8"/>
      <c r="S1864" s="18"/>
      <c r="T1864" s="18"/>
      <c r="U1864" s="18"/>
      <c r="V1864" s="18"/>
    </row>
    <row r="1865" spans="1:22" s="3" customFormat="1" ht="14.25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8"/>
      <c r="S1865" s="18"/>
      <c r="T1865" s="18"/>
      <c r="U1865" s="18"/>
      <c r="V1865" s="18"/>
    </row>
    <row r="1866" spans="1:22" s="3" customFormat="1" ht="14.25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8"/>
      <c r="S1866" s="18"/>
      <c r="T1866" s="18"/>
      <c r="U1866" s="18"/>
      <c r="V1866" s="18"/>
    </row>
    <row r="1867" spans="1:22" s="3" customFormat="1" ht="14.25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8"/>
      <c r="S1867" s="18"/>
      <c r="T1867" s="18"/>
      <c r="U1867" s="18"/>
      <c r="V1867" s="18"/>
    </row>
    <row r="1868" spans="1:22" s="3" customFormat="1" ht="14.25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8"/>
      <c r="S1868" s="18"/>
      <c r="T1868" s="18"/>
      <c r="U1868" s="18"/>
      <c r="V1868" s="18"/>
    </row>
    <row r="1869" spans="1:22" s="3" customFormat="1" ht="14.25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8"/>
      <c r="S1869" s="18"/>
      <c r="T1869" s="18"/>
      <c r="U1869" s="18"/>
      <c r="V1869" s="18"/>
    </row>
    <row r="1870" spans="1:22" s="3" customFormat="1" ht="14.25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8"/>
      <c r="S1870" s="18"/>
      <c r="T1870" s="18"/>
      <c r="U1870" s="18"/>
      <c r="V1870" s="18"/>
    </row>
    <row r="1871" spans="1:22" s="3" customFormat="1" ht="14.25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8"/>
      <c r="S1871" s="18"/>
      <c r="T1871" s="18"/>
      <c r="U1871" s="18"/>
      <c r="V1871" s="18"/>
    </row>
    <row r="1872" spans="1:22" s="3" customFormat="1" ht="14.25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8"/>
      <c r="S1872" s="18"/>
      <c r="T1872" s="18"/>
      <c r="U1872" s="18"/>
      <c r="V1872" s="18"/>
    </row>
    <row r="1873" spans="1:22" s="3" customFormat="1" ht="14.25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8"/>
      <c r="S1873" s="18"/>
      <c r="T1873" s="18"/>
      <c r="U1873" s="18"/>
      <c r="V1873" s="18"/>
    </row>
    <row r="1874" spans="1:22" s="3" customFormat="1" ht="14.25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8"/>
      <c r="S1874" s="18"/>
      <c r="T1874" s="18"/>
      <c r="U1874" s="18"/>
      <c r="V1874" s="18"/>
    </row>
    <row r="1875" spans="1:22" s="3" customFormat="1" ht="14.25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8"/>
      <c r="S1875" s="18"/>
      <c r="T1875" s="18"/>
      <c r="U1875" s="18"/>
      <c r="V1875" s="18"/>
    </row>
    <row r="1876" spans="1:22" s="3" customFormat="1" ht="14.25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8"/>
      <c r="S1876" s="18"/>
      <c r="T1876" s="18"/>
      <c r="U1876" s="18"/>
      <c r="V1876" s="18"/>
    </row>
    <row r="1877" spans="1:22" s="3" customFormat="1" ht="14.25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8"/>
      <c r="S1877" s="18"/>
      <c r="T1877" s="18"/>
      <c r="U1877" s="18"/>
      <c r="V1877" s="18"/>
    </row>
    <row r="1878" spans="1:22" s="3" customFormat="1" ht="14.25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8"/>
      <c r="S1878" s="18"/>
      <c r="T1878" s="18"/>
      <c r="U1878" s="18"/>
      <c r="V1878" s="18"/>
    </row>
    <row r="1879" spans="1:22" s="3" customFormat="1" ht="14.25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8"/>
      <c r="S1879" s="18"/>
      <c r="T1879" s="18"/>
      <c r="U1879" s="18"/>
      <c r="V1879" s="18"/>
    </row>
    <row r="1880" spans="1:22" s="3" customFormat="1" ht="14.25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8"/>
      <c r="S1880" s="18"/>
      <c r="T1880" s="18"/>
      <c r="U1880" s="18"/>
      <c r="V1880" s="18"/>
    </row>
    <row r="1881" spans="1:22" s="3" customFormat="1" ht="14.25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8"/>
      <c r="S1881" s="18"/>
      <c r="T1881" s="18"/>
      <c r="U1881" s="18"/>
      <c r="V1881" s="18"/>
    </row>
    <row r="1882" spans="1:22" s="3" customFormat="1" ht="14.25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8"/>
      <c r="S1882" s="18"/>
      <c r="T1882" s="18"/>
      <c r="U1882" s="18"/>
      <c r="V1882" s="18"/>
    </row>
    <row r="1883" spans="1:22" s="3" customFormat="1" ht="14.25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8"/>
      <c r="S1883" s="18"/>
      <c r="T1883" s="18"/>
      <c r="U1883" s="18"/>
      <c r="V1883" s="18"/>
    </row>
    <row r="1884" spans="1:22" s="3" customFormat="1" ht="14.25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8"/>
      <c r="S1884" s="18"/>
      <c r="T1884" s="18"/>
      <c r="U1884" s="18"/>
      <c r="V1884" s="18"/>
    </row>
    <row r="1885" spans="1:22" s="3" customFormat="1" ht="14.25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8"/>
      <c r="S1885" s="18"/>
      <c r="T1885" s="18"/>
      <c r="U1885" s="18"/>
      <c r="V1885" s="18"/>
    </row>
    <row r="1886" spans="1:22" s="3" customFormat="1" ht="14.25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8"/>
      <c r="S1886" s="18"/>
      <c r="T1886" s="18"/>
      <c r="U1886" s="18"/>
      <c r="V1886" s="18"/>
    </row>
    <row r="1887" spans="1:22" s="3" customFormat="1" ht="14.25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8"/>
      <c r="S1887" s="18"/>
      <c r="T1887" s="18"/>
      <c r="U1887" s="18"/>
      <c r="V1887" s="18"/>
    </row>
    <row r="1888" spans="1:22" s="3" customFormat="1" ht="14.25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8"/>
      <c r="S1888" s="18"/>
      <c r="T1888" s="18"/>
      <c r="U1888" s="18"/>
      <c r="V1888" s="18"/>
    </row>
    <row r="1889" spans="1:22" s="3" customFormat="1" ht="14.25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8"/>
      <c r="S1889" s="18"/>
      <c r="T1889" s="18"/>
      <c r="U1889" s="18"/>
      <c r="V1889" s="18"/>
    </row>
    <row r="1890" spans="1:22" s="3" customFormat="1" ht="14.25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8"/>
      <c r="S1890" s="18"/>
      <c r="T1890" s="18"/>
      <c r="U1890" s="18"/>
      <c r="V1890" s="18"/>
    </row>
    <row r="1891" spans="1:22" s="3" customFormat="1" ht="14.25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8"/>
      <c r="S1891" s="18"/>
      <c r="T1891" s="18"/>
      <c r="U1891" s="18"/>
      <c r="V1891" s="18"/>
    </row>
    <row r="1892" spans="1:22" s="3" customFormat="1" ht="14.25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8"/>
      <c r="S1892" s="18"/>
      <c r="T1892" s="18"/>
      <c r="U1892" s="18"/>
      <c r="V1892" s="18"/>
    </row>
    <row r="1893" spans="1:22" s="3" customFormat="1" ht="14.25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8"/>
      <c r="S1893" s="18"/>
      <c r="T1893" s="18"/>
      <c r="U1893" s="18"/>
      <c r="V1893" s="18"/>
    </row>
    <row r="1894" spans="1:22" s="3" customFormat="1" ht="14.25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8"/>
      <c r="S1894" s="18"/>
      <c r="T1894" s="18"/>
      <c r="U1894" s="18"/>
      <c r="V1894" s="18"/>
    </row>
    <row r="1895" spans="1:22" s="3" customFormat="1" ht="14.25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8"/>
      <c r="S1895" s="18"/>
      <c r="T1895" s="18"/>
      <c r="U1895" s="18"/>
      <c r="V1895" s="18"/>
    </row>
    <row r="1896" spans="1:22" s="3" customFormat="1" ht="14.25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8"/>
      <c r="S1896" s="18"/>
      <c r="T1896" s="18"/>
      <c r="U1896" s="18"/>
      <c r="V1896" s="18"/>
    </row>
    <row r="1897" spans="1:22" s="3" customFormat="1" ht="14.25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8"/>
      <c r="S1897" s="18"/>
      <c r="T1897" s="18"/>
      <c r="U1897" s="18"/>
      <c r="V1897" s="18"/>
    </row>
    <row r="1898" spans="1:22" s="3" customFormat="1" ht="14.25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8"/>
      <c r="S1898" s="18"/>
      <c r="T1898" s="18"/>
      <c r="U1898" s="18"/>
      <c r="V1898" s="18"/>
    </row>
    <row r="1899" spans="1:22" s="3" customFormat="1" ht="14.25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8"/>
      <c r="S1899" s="18"/>
      <c r="T1899" s="18"/>
      <c r="U1899" s="18"/>
      <c r="V1899" s="18"/>
    </row>
    <row r="1900" spans="1:22" s="3" customFormat="1" ht="14.25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8"/>
      <c r="S1900" s="18"/>
      <c r="T1900" s="18"/>
      <c r="U1900" s="18"/>
      <c r="V1900" s="18"/>
    </row>
    <row r="1901" spans="1:22" s="3" customFormat="1" ht="14.25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8"/>
      <c r="S1901" s="18"/>
      <c r="T1901" s="18"/>
      <c r="U1901" s="18"/>
      <c r="V1901" s="18"/>
    </row>
    <row r="1902" spans="1:22" s="3" customFormat="1" ht="14.25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8"/>
      <c r="S1902" s="18"/>
      <c r="T1902" s="18"/>
      <c r="U1902" s="18"/>
      <c r="V1902" s="18"/>
    </row>
    <row r="1903" spans="1:22" s="3" customFormat="1" ht="14.25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8"/>
      <c r="S1903" s="18"/>
      <c r="T1903" s="18"/>
      <c r="U1903" s="18"/>
      <c r="V1903" s="18"/>
    </row>
    <row r="1904" spans="1:22" s="3" customFormat="1" ht="14.25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8"/>
      <c r="S1904" s="18"/>
      <c r="T1904" s="18"/>
      <c r="U1904" s="18"/>
      <c r="V1904" s="18"/>
    </row>
    <row r="1905" spans="1:22" s="3" customFormat="1" ht="14.25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8"/>
      <c r="S1905" s="18"/>
      <c r="T1905" s="18"/>
      <c r="U1905" s="18"/>
      <c r="V1905" s="18"/>
    </row>
    <row r="1906" spans="1:22" s="3" customFormat="1" ht="14.25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8"/>
      <c r="S1906" s="18"/>
      <c r="T1906" s="18"/>
      <c r="U1906" s="18"/>
      <c r="V1906" s="18"/>
    </row>
    <row r="1907" spans="1:22" s="3" customFormat="1" ht="14.25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8"/>
      <c r="S1907" s="18"/>
      <c r="T1907" s="18"/>
      <c r="U1907" s="18"/>
      <c r="V1907" s="18"/>
    </row>
    <row r="1908" spans="1:22" s="3" customFormat="1" ht="14.25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8"/>
      <c r="S1908" s="18"/>
      <c r="T1908" s="18"/>
      <c r="U1908" s="18"/>
      <c r="V1908" s="18"/>
    </row>
    <row r="1909" spans="1:22" s="3" customFormat="1" ht="14.25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8"/>
      <c r="S1909" s="18"/>
      <c r="T1909" s="18"/>
      <c r="U1909" s="18"/>
      <c r="V1909" s="18"/>
    </row>
    <row r="1910" spans="1:22" s="3" customFormat="1" ht="14.25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8"/>
      <c r="S1910" s="18"/>
      <c r="T1910" s="18"/>
      <c r="U1910" s="18"/>
      <c r="V1910" s="18"/>
    </row>
    <row r="1911" spans="1:22" s="3" customFormat="1" ht="14.25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8"/>
      <c r="S1911" s="18"/>
      <c r="T1911" s="18"/>
      <c r="U1911" s="18"/>
      <c r="V1911" s="18"/>
    </row>
    <row r="1912" spans="1:22" s="3" customFormat="1" ht="14.25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8"/>
      <c r="S1912" s="18"/>
      <c r="T1912" s="18"/>
      <c r="U1912" s="18"/>
      <c r="V1912" s="18"/>
    </row>
    <row r="1913" spans="1:22" s="3" customFormat="1" ht="14.25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8"/>
      <c r="S1913" s="18"/>
      <c r="T1913" s="18"/>
      <c r="U1913" s="18"/>
      <c r="V1913" s="18"/>
    </row>
    <row r="1914" spans="1:22" s="3" customFormat="1" ht="14.25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8"/>
      <c r="S1914" s="18"/>
      <c r="T1914" s="18"/>
      <c r="U1914" s="18"/>
      <c r="V1914" s="18"/>
    </row>
    <row r="1915" spans="1:22" s="3" customFormat="1" ht="14.25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8"/>
      <c r="S1915" s="18"/>
      <c r="T1915" s="18"/>
      <c r="U1915" s="18"/>
      <c r="V1915" s="18"/>
    </row>
    <row r="1916" spans="1:22" s="3" customFormat="1" ht="14.25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8"/>
      <c r="S1916" s="18"/>
      <c r="T1916" s="18"/>
      <c r="U1916" s="18"/>
      <c r="V1916" s="18"/>
    </row>
    <row r="1917" spans="1:22" s="3" customFormat="1" ht="14.25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8"/>
      <c r="S1917" s="18"/>
      <c r="T1917" s="18"/>
      <c r="U1917" s="18"/>
      <c r="V1917" s="18"/>
    </row>
    <row r="1918" spans="1:22" s="3" customFormat="1" ht="14.25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8"/>
      <c r="S1918" s="18"/>
      <c r="T1918" s="18"/>
      <c r="U1918" s="18"/>
      <c r="V1918" s="18"/>
    </row>
    <row r="1919" spans="1:22" s="3" customFormat="1" ht="14.25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8"/>
      <c r="S1919" s="18"/>
      <c r="T1919" s="18"/>
      <c r="U1919" s="18"/>
      <c r="V1919" s="18"/>
    </row>
    <row r="1920" spans="1:22" s="3" customFormat="1" ht="14.25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8"/>
      <c r="S1920" s="18"/>
      <c r="T1920" s="18"/>
      <c r="U1920" s="18"/>
      <c r="V1920" s="18"/>
    </row>
    <row r="1921" spans="1:22" s="3" customFormat="1" ht="14.25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8"/>
      <c r="S1921" s="18"/>
      <c r="T1921" s="18"/>
      <c r="U1921" s="18"/>
      <c r="V1921" s="18"/>
    </row>
    <row r="1922" spans="1:22" s="3" customFormat="1" ht="14.25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8"/>
      <c r="S1922" s="18"/>
      <c r="T1922" s="18"/>
      <c r="U1922" s="18"/>
      <c r="V1922" s="18"/>
    </row>
    <row r="1923" spans="1:22" s="3" customFormat="1" ht="14.25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8"/>
      <c r="S1923" s="18"/>
      <c r="T1923" s="18"/>
      <c r="U1923" s="18"/>
      <c r="V1923" s="18"/>
    </row>
    <row r="1924" spans="1:22" s="3" customFormat="1" ht="14.25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8"/>
      <c r="S1924" s="18"/>
      <c r="T1924" s="18"/>
      <c r="U1924" s="18"/>
      <c r="V1924" s="18"/>
    </row>
    <row r="1925" spans="1:22" s="3" customFormat="1" ht="14.25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8"/>
      <c r="S1925" s="18"/>
      <c r="T1925" s="18"/>
      <c r="U1925" s="18"/>
      <c r="V1925" s="18"/>
    </row>
    <row r="1926" spans="1:22" s="3" customFormat="1" ht="14.25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8"/>
      <c r="S1926" s="18"/>
      <c r="T1926" s="18"/>
      <c r="U1926" s="18"/>
      <c r="V1926" s="18"/>
    </row>
    <row r="1927" spans="1:22" s="3" customFormat="1" ht="14.25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8"/>
      <c r="S1927" s="18"/>
      <c r="T1927" s="18"/>
      <c r="U1927" s="18"/>
      <c r="V1927" s="18"/>
    </row>
    <row r="1928" spans="1:22" s="3" customFormat="1" ht="14.25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8"/>
      <c r="S1928" s="18"/>
      <c r="T1928" s="18"/>
      <c r="U1928" s="18"/>
      <c r="V1928" s="18"/>
    </row>
    <row r="1929" spans="1:22" s="3" customFormat="1" ht="14.25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8"/>
      <c r="S1929" s="18"/>
      <c r="T1929" s="18"/>
      <c r="U1929" s="18"/>
      <c r="V1929" s="18"/>
    </row>
    <row r="1930" spans="1:22" s="3" customFormat="1" ht="14.25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8"/>
      <c r="S1930" s="18"/>
      <c r="T1930" s="18"/>
      <c r="U1930" s="18"/>
      <c r="V1930" s="18"/>
    </row>
    <row r="1931" spans="1:22" s="3" customFormat="1" ht="14.25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8"/>
      <c r="S1931" s="18"/>
      <c r="T1931" s="18"/>
      <c r="U1931" s="18"/>
      <c r="V1931" s="18"/>
    </row>
    <row r="1932" spans="1:22" s="3" customFormat="1" ht="14.25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8"/>
      <c r="S1932" s="18"/>
      <c r="T1932" s="18"/>
      <c r="U1932" s="18"/>
      <c r="V1932" s="18"/>
    </row>
    <row r="1933" spans="1:22" s="3" customFormat="1" ht="14.25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8"/>
      <c r="S1933" s="18"/>
      <c r="T1933" s="18"/>
      <c r="U1933" s="18"/>
      <c r="V1933" s="18"/>
    </row>
    <row r="1934" spans="1:22" s="3" customFormat="1" ht="14.25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8"/>
      <c r="S1934" s="18"/>
      <c r="T1934" s="18"/>
      <c r="U1934" s="18"/>
      <c r="V1934" s="18"/>
    </row>
    <row r="1935" spans="1:22" s="3" customFormat="1" ht="14.25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8"/>
      <c r="S1935" s="18"/>
      <c r="T1935" s="18"/>
      <c r="U1935" s="18"/>
      <c r="V1935" s="18"/>
    </row>
    <row r="1936" spans="1:22" s="3" customFormat="1" ht="14.25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8"/>
      <c r="S1936" s="18"/>
      <c r="T1936" s="18"/>
      <c r="U1936" s="18"/>
      <c r="V1936" s="18"/>
    </row>
    <row r="1937" spans="1:22" s="3" customFormat="1" ht="14.25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8"/>
      <c r="S1937" s="18"/>
      <c r="T1937" s="18"/>
      <c r="U1937" s="18"/>
      <c r="V1937" s="18"/>
    </row>
    <row r="1938" spans="1:22" s="3" customFormat="1" ht="14.25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8"/>
      <c r="S1938" s="18"/>
      <c r="T1938" s="18"/>
      <c r="U1938" s="18"/>
      <c r="V1938" s="18"/>
    </row>
    <row r="1939" spans="1:22" s="3" customFormat="1" ht="14.25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8"/>
      <c r="S1939" s="18"/>
      <c r="T1939" s="18"/>
      <c r="U1939" s="18"/>
      <c r="V1939" s="18"/>
    </row>
    <row r="1940" spans="1:22" s="3" customFormat="1" ht="14.25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8"/>
      <c r="S1940" s="18"/>
      <c r="T1940" s="18"/>
      <c r="U1940" s="18"/>
      <c r="V1940" s="18"/>
    </row>
    <row r="1941" spans="1:22" s="3" customFormat="1" ht="14.25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8"/>
      <c r="S1941" s="18"/>
      <c r="T1941" s="18"/>
      <c r="U1941" s="18"/>
      <c r="V1941" s="18"/>
    </row>
    <row r="1942" spans="1:22" s="3" customFormat="1" ht="14.25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8"/>
      <c r="S1942" s="18"/>
      <c r="T1942" s="18"/>
      <c r="U1942" s="18"/>
      <c r="V1942" s="18"/>
    </row>
    <row r="1943" spans="1:22" s="3" customFormat="1" ht="14.25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8"/>
      <c r="S1943" s="18"/>
      <c r="T1943" s="18"/>
      <c r="U1943" s="18"/>
      <c r="V1943" s="18"/>
    </row>
    <row r="1944" spans="1:22" s="3" customFormat="1" ht="14.25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8"/>
      <c r="S1944" s="18"/>
      <c r="T1944" s="18"/>
      <c r="U1944" s="18"/>
      <c r="V1944" s="18"/>
    </row>
    <row r="1945" spans="1:22" s="3" customFormat="1" ht="14.25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8"/>
      <c r="S1945" s="18"/>
      <c r="T1945" s="18"/>
      <c r="U1945" s="18"/>
      <c r="V1945" s="18"/>
    </row>
    <row r="1946" spans="1:22" s="3" customFormat="1" ht="14.25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8"/>
      <c r="S1946" s="18"/>
      <c r="T1946" s="18"/>
      <c r="U1946" s="18"/>
      <c r="V1946" s="18"/>
    </row>
    <row r="1947" spans="1:22" s="3" customFormat="1" ht="14.25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8"/>
      <c r="S1947" s="18"/>
      <c r="T1947" s="18"/>
      <c r="U1947" s="18"/>
      <c r="V1947" s="18"/>
    </row>
    <row r="1948" spans="1:22" s="3" customFormat="1" ht="14.25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8"/>
      <c r="S1948" s="18"/>
      <c r="T1948" s="18"/>
      <c r="U1948" s="18"/>
      <c r="V1948" s="18"/>
    </row>
    <row r="1949" spans="1:22" s="3" customFormat="1" ht="14.25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8"/>
      <c r="S1949" s="18"/>
      <c r="T1949" s="18"/>
      <c r="U1949" s="18"/>
      <c r="V1949" s="18"/>
    </row>
    <row r="1950" spans="1:22" s="3" customFormat="1" ht="14.25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8"/>
      <c r="S1950" s="18"/>
      <c r="T1950" s="18"/>
      <c r="U1950" s="18"/>
      <c r="V1950" s="18"/>
    </row>
    <row r="1951" spans="1:22" s="3" customFormat="1" ht="14.25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8"/>
      <c r="S1951" s="18"/>
      <c r="T1951" s="18"/>
      <c r="U1951" s="18"/>
      <c r="V1951" s="18"/>
    </row>
    <row r="1952" spans="1:22" s="3" customFormat="1" ht="14.25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8"/>
      <c r="S1952" s="18"/>
      <c r="T1952" s="18"/>
      <c r="U1952" s="18"/>
      <c r="V1952" s="18"/>
    </row>
    <row r="1953" spans="1:22" s="3" customFormat="1" ht="14.25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8"/>
      <c r="S1953" s="18"/>
      <c r="T1953" s="18"/>
      <c r="U1953" s="18"/>
      <c r="V1953" s="18"/>
    </row>
    <row r="1954" spans="1:22" s="3" customFormat="1" ht="14.25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8"/>
      <c r="S1954" s="18"/>
      <c r="T1954" s="18"/>
      <c r="U1954" s="18"/>
      <c r="V1954" s="18"/>
    </row>
    <row r="1955" spans="1:22" s="3" customFormat="1" ht="14.25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8"/>
      <c r="S1955" s="18"/>
      <c r="T1955" s="18"/>
      <c r="U1955" s="18"/>
      <c r="V1955" s="18"/>
    </row>
    <row r="1956" spans="1:22" s="3" customFormat="1" ht="14.25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8"/>
      <c r="S1956" s="18"/>
      <c r="T1956" s="18"/>
      <c r="U1956" s="18"/>
      <c r="V1956" s="18"/>
    </row>
    <row r="1957" spans="1:22" s="3" customFormat="1" ht="14.25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8"/>
      <c r="S1957" s="18"/>
      <c r="T1957" s="18"/>
      <c r="U1957" s="18"/>
      <c r="V1957" s="18"/>
    </row>
    <row r="1958" spans="1:22" s="3" customFormat="1" ht="14.25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8"/>
      <c r="S1958" s="18"/>
      <c r="T1958" s="18"/>
      <c r="U1958" s="18"/>
      <c r="V1958" s="18"/>
    </row>
    <row r="1959" spans="1:22" s="3" customFormat="1" ht="14.25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8"/>
      <c r="S1959" s="18"/>
      <c r="T1959" s="18"/>
      <c r="U1959" s="18"/>
      <c r="V1959" s="18"/>
    </row>
    <row r="1960" spans="1:22" s="3" customFormat="1" ht="14.25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8"/>
      <c r="S1960" s="18"/>
      <c r="T1960" s="18"/>
      <c r="U1960" s="18"/>
      <c r="V1960" s="18"/>
    </row>
    <row r="1961" spans="1:22" s="3" customFormat="1" ht="14.25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8"/>
      <c r="S1961" s="18"/>
      <c r="T1961" s="18"/>
      <c r="U1961" s="18"/>
      <c r="V1961" s="18"/>
    </row>
    <row r="1962" spans="1:22" s="3" customFormat="1" ht="14.25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8"/>
      <c r="S1962" s="18"/>
      <c r="T1962" s="18"/>
      <c r="U1962" s="18"/>
      <c r="V1962" s="18"/>
    </row>
    <row r="1963" spans="1:22" s="3" customFormat="1" ht="14.25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8"/>
      <c r="S1963" s="18"/>
      <c r="T1963" s="18"/>
      <c r="U1963" s="18"/>
      <c r="V1963" s="18"/>
    </row>
    <row r="1964" spans="1:22" s="3" customFormat="1" ht="14.25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8"/>
      <c r="S1964" s="18"/>
      <c r="T1964" s="18"/>
      <c r="U1964" s="18"/>
      <c r="V1964" s="18"/>
    </row>
    <row r="1965" spans="1:22" s="3" customFormat="1" ht="14.25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8"/>
      <c r="S1965" s="18"/>
      <c r="T1965" s="18"/>
      <c r="U1965" s="18"/>
      <c r="V1965" s="18"/>
    </row>
    <row r="1966" spans="1:22" s="3" customFormat="1" ht="14.25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8"/>
      <c r="S1966" s="18"/>
      <c r="T1966" s="18"/>
      <c r="U1966" s="18"/>
      <c r="V1966" s="18"/>
    </row>
    <row r="1967" spans="1:22" s="3" customFormat="1" ht="14.25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8"/>
      <c r="S1967" s="18"/>
      <c r="T1967" s="18"/>
      <c r="U1967" s="18"/>
      <c r="V1967" s="18"/>
    </row>
    <row r="1968" spans="1:22" s="3" customFormat="1" ht="14.25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8"/>
      <c r="S1968" s="18"/>
      <c r="T1968" s="18"/>
      <c r="U1968" s="18"/>
      <c r="V1968" s="18"/>
    </row>
    <row r="1969" spans="1:22" s="3" customFormat="1" ht="14.25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8"/>
      <c r="S1969" s="18"/>
      <c r="T1969" s="18"/>
      <c r="U1969" s="18"/>
      <c r="V1969" s="18"/>
    </row>
    <row r="1970" spans="1:22" s="3" customFormat="1" ht="14.25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8"/>
      <c r="S1970" s="18"/>
      <c r="T1970" s="18"/>
      <c r="U1970" s="18"/>
      <c r="V1970" s="18"/>
    </row>
    <row r="1971" spans="1:22" s="3" customFormat="1" ht="14.25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8"/>
      <c r="S1971" s="18"/>
      <c r="T1971" s="18"/>
      <c r="U1971" s="18"/>
      <c r="V1971" s="18"/>
    </row>
    <row r="1972" spans="1:22" s="3" customFormat="1" ht="14.25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8"/>
      <c r="S1972" s="18"/>
      <c r="T1972" s="18"/>
      <c r="U1972" s="18"/>
      <c r="V1972" s="18"/>
    </row>
    <row r="1973" spans="1:22" s="3" customFormat="1" ht="14.25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8"/>
      <c r="S1973" s="18"/>
      <c r="T1973" s="18"/>
      <c r="U1973" s="18"/>
      <c r="V1973" s="18"/>
    </row>
    <row r="1974" spans="1:22" s="3" customFormat="1" ht="14.25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8"/>
      <c r="S1974" s="18"/>
      <c r="T1974" s="18"/>
      <c r="U1974" s="18"/>
      <c r="V1974" s="18"/>
    </row>
    <row r="1975" spans="1:22" s="3" customFormat="1" ht="14.25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8"/>
      <c r="S1975" s="18"/>
      <c r="T1975" s="18"/>
      <c r="U1975" s="18"/>
      <c r="V1975" s="18"/>
    </row>
    <row r="1976" spans="1:22" s="3" customFormat="1" ht="14.25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8"/>
      <c r="S1976" s="18"/>
      <c r="T1976" s="18"/>
      <c r="U1976" s="18"/>
      <c r="V1976" s="18"/>
    </row>
    <row r="1977" spans="1:22" s="3" customFormat="1" ht="14.25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8"/>
      <c r="S1977" s="18"/>
      <c r="T1977" s="18"/>
      <c r="U1977" s="18"/>
      <c r="V1977" s="18"/>
    </row>
    <row r="1978" spans="1:22" s="3" customFormat="1" ht="14.25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8"/>
      <c r="S1978" s="18"/>
      <c r="T1978" s="18"/>
      <c r="U1978" s="18"/>
      <c r="V1978" s="18"/>
    </row>
    <row r="1979" spans="1:22" s="3" customFormat="1" ht="14.25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8"/>
      <c r="S1979" s="18"/>
      <c r="T1979" s="18"/>
      <c r="U1979" s="18"/>
      <c r="V1979" s="18"/>
    </row>
    <row r="1980" spans="1:22" s="3" customFormat="1" ht="14.25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8"/>
      <c r="S1980" s="18"/>
      <c r="T1980" s="18"/>
      <c r="U1980" s="18"/>
      <c r="V1980" s="18"/>
    </row>
    <row r="1981" spans="1:22" s="3" customFormat="1" ht="14.25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8"/>
      <c r="S1981" s="18"/>
      <c r="T1981" s="18"/>
      <c r="U1981" s="18"/>
      <c r="V1981" s="18"/>
    </row>
    <row r="1982" spans="1:22" s="3" customFormat="1" ht="14.25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8"/>
      <c r="S1982" s="18"/>
      <c r="T1982" s="18"/>
      <c r="U1982" s="18"/>
      <c r="V1982" s="18"/>
    </row>
    <row r="1983" spans="1:22" s="3" customFormat="1" ht="14.25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8"/>
      <c r="S1983" s="18"/>
      <c r="T1983" s="18"/>
      <c r="U1983" s="18"/>
      <c r="V1983" s="18"/>
    </row>
    <row r="1984" spans="1:22" s="3" customFormat="1" ht="14.25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8"/>
      <c r="S1984" s="18"/>
      <c r="T1984" s="18"/>
      <c r="U1984" s="18"/>
      <c r="V1984" s="18"/>
    </row>
    <row r="1985" spans="1:22" s="3" customFormat="1" ht="14.25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8"/>
      <c r="S1985" s="18"/>
      <c r="T1985" s="18"/>
      <c r="U1985" s="18"/>
      <c r="V1985" s="18"/>
    </row>
    <row r="1986" spans="1:22" s="3" customFormat="1" ht="14.25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8"/>
      <c r="S1986" s="18"/>
      <c r="T1986" s="18"/>
      <c r="U1986" s="18"/>
      <c r="V1986" s="18"/>
    </row>
    <row r="1987" spans="1:22" s="3" customFormat="1" ht="14.25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8"/>
      <c r="S1987" s="18"/>
      <c r="T1987" s="18"/>
      <c r="U1987" s="18"/>
      <c r="V1987" s="18"/>
    </row>
    <row r="1988" spans="1:22" s="3" customFormat="1" ht="14.25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8"/>
      <c r="S1988" s="18"/>
      <c r="T1988" s="18"/>
      <c r="U1988" s="18"/>
      <c r="V1988" s="18"/>
    </row>
    <row r="1989" spans="1:22" s="3" customFormat="1" ht="14.25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8"/>
      <c r="S1989" s="18"/>
      <c r="T1989" s="18"/>
      <c r="U1989" s="18"/>
      <c r="V1989" s="18"/>
    </row>
    <row r="1990" spans="1:22" s="3" customFormat="1" ht="14.25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8"/>
      <c r="S1990" s="18"/>
      <c r="T1990" s="18"/>
      <c r="U1990" s="18"/>
      <c r="V1990" s="18"/>
    </row>
    <row r="1991" spans="1:22" s="3" customFormat="1" ht="14.25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8"/>
      <c r="S1991" s="18"/>
      <c r="T1991" s="18"/>
      <c r="U1991" s="18"/>
      <c r="V1991" s="18"/>
    </row>
    <row r="1992" spans="1:22" s="3" customFormat="1" ht="14.25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8"/>
      <c r="S1992" s="18"/>
      <c r="T1992" s="18"/>
      <c r="U1992" s="18"/>
      <c r="V1992" s="18"/>
    </row>
    <row r="1993" spans="1:22" s="3" customFormat="1" ht="14.25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8"/>
      <c r="S1993" s="18"/>
      <c r="T1993" s="18"/>
      <c r="U1993" s="18"/>
      <c r="V1993" s="18"/>
    </row>
    <row r="1994" spans="1:22" s="3" customFormat="1" ht="14.25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8"/>
      <c r="S1994" s="18"/>
      <c r="T1994" s="18"/>
      <c r="U1994" s="18"/>
      <c r="V1994" s="18"/>
    </row>
    <row r="1995" spans="1:22" s="3" customFormat="1" ht="14.25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8"/>
      <c r="S1995" s="18"/>
      <c r="T1995" s="18"/>
      <c r="U1995" s="18"/>
      <c r="V1995" s="18"/>
    </row>
    <row r="1996" spans="1:22" s="3" customFormat="1" ht="14.25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8"/>
      <c r="S1996" s="18"/>
      <c r="T1996" s="18"/>
      <c r="U1996" s="18"/>
      <c r="V1996" s="18"/>
    </row>
    <row r="1997" spans="1:22" s="3" customFormat="1" ht="14.25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8"/>
      <c r="S1997" s="18"/>
      <c r="T1997" s="18"/>
      <c r="U1997" s="18"/>
      <c r="V1997" s="18"/>
    </row>
    <row r="1998" spans="1:22" s="3" customFormat="1" ht="14.25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8"/>
      <c r="S1998" s="18"/>
      <c r="T1998" s="18"/>
      <c r="U1998" s="18"/>
      <c r="V1998" s="18"/>
    </row>
    <row r="1999" spans="1:22" s="3" customFormat="1" ht="14.25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8"/>
      <c r="S1999" s="18"/>
      <c r="T1999" s="18"/>
      <c r="U1999" s="18"/>
      <c r="V1999" s="18"/>
    </row>
    <row r="2000" spans="1:22" s="3" customFormat="1" ht="14.25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8"/>
      <c r="S2000" s="18"/>
      <c r="T2000" s="18"/>
      <c r="U2000" s="18"/>
      <c r="V2000" s="18"/>
    </row>
    <row r="2001" spans="1:22" s="3" customFormat="1" ht="14.25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8"/>
      <c r="S2001" s="18"/>
      <c r="T2001" s="18"/>
      <c r="U2001" s="18"/>
      <c r="V2001" s="18"/>
    </row>
    <row r="2002" spans="1:22" s="3" customFormat="1" ht="14.25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8"/>
      <c r="S2002" s="18"/>
      <c r="T2002" s="18"/>
      <c r="U2002" s="18"/>
      <c r="V2002" s="18"/>
    </row>
    <row r="2003" spans="1:22" s="3" customFormat="1" ht="14.25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8"/>
      <c r="S2003" s="18"/>
      <c r="T2003" s="18"/>
      <c r="U2003" s="18"/>
      <c r="V2003" s="18"/>
    </row>
    <row r="2004" spans="1:22" s="3" customFormat="1" ht="14.25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8"/>
      <c r="S2004" s="18"/>
      <c r="T2004" s="18"/>
      <c r="U2004" s="18"/>
      <c r="V2004" s="18"/>
    </row>
    <row r="2005" spans="1:22" s="3" customFormat="1" ht="14.25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8"/>
      <c r="S2005" s="18"/>
      <c r="T2005" s="18"/>
      <c r="U2005" s="18"/>
      <c r="V2005" s="18"/>
    </row>
    <row r="2006" spans="1:22" s="3" customFormat="1" ht="14.25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8"/>
      <c r="S2006" s="18"/>
      <c r="T2006" s="18"/>
      <c r="U2006" s="18"/>
      <c r="V2006" s="18"/>
    </row>
    <row r="2007" spans="1:22" s="3" customFormat="1" ht="14.25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8"/>
      <c r="S2007" s="18"/>
      <c r="T2007" s="18"/>
      <c r="U2007" s="18"/>
      <c r="V2007" s="18"/>
    </row>
    <row r="2008" spans="1:22" s="3" customFormat="1" ht="14.25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8"/>
      <c r="S2008" s="18"/>
      <c r="T2008" s="18"/>
      <c r="U2008" s="18"/>
      <c r="V2008" s="18"/>
    </row>
    <row r="2009" spans="1:22" s="3" customFormat="1" ht="14.25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8"/>
      <c r="S2009" s="18"/>
      <c r="T2009" s="18"/>
      <c r="U2009" s="18"/>
      <c r="V2009" s="18"/>
    </row>
    <row r="2010" spans="1:22" s="3" customFormat="1" ht="14.25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8"/>
      <c r="S2010" s="18"/>
      <c r="T2010" s="18"/>
      <c r="U2010" s="18"/>
      <c r="V2010" s="18"/>
    </row>
    <row r="2011" spans="1:22" s="3" customFormat="1" ht="14.25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8"/>
      <c r="S2011" s="18"/>
      <c r="T2011" s="18"/>
      <c r="U2011" s="18"/>
      <c r="V2011" s="18"/>
    </row>
    <row r="2012" spans="1:22" s="3" customFormat="1" ht="14.25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8"/>
      <c r="S2012" s="18"/>
      <c r="T2012" s="18"/>
      <c r="U2012" s="18"/>
      <c r="V2012" s="18"/>
    </row>
    <row r="2013" spans="1:22" s="3" customFormat="1" ht="14.25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8"/>
      <c r="S2013" s="18"/>
      <c r="T2013" s="18"/>
      <c r="U2013" s="18"/>
      <c r="V2013" s="18"/>
    </row>
    <row r="2014" spans="1:22" s="3" customFormat="1" ht="14.25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8"/>
      <c r="S2014" s="18"/>
      <c r="T2014" s="18"/>
      <c r="U2014" s="18"/>
      <c r="V2014" s="18"/>
    </row>
    <row r="2015" spans="1:22" s="3" customFormat="1" ht="14.25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8"/>
      <c r="S2015" s="18"/>
      <c r="T2015" s="18"/>
      <c r="U2015" s="18"/>
      <c r="V2015" s="18"/>
    </row>
    <row r="2016" spans="1:22" s="3" customFormat="1" ht="14.25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8"/>
      <c r="S2016" s="18"/>
      <c r="T2016" s="18"/>
      <c r="U2016" s="18"/>
      <c r="V2016" s="18"/>
    </row>
    <row r="2017" spans="1:22" s="3" customFormat="1" ht="14.25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8"/>
      <c r="S2017" s="18"/>
      <c r="T2017" s="18"/>
      <c r="U2017" s="18"/>
      <c r="V2017" s="18"/>
    </row>
    <row r="2018" spans="1:22" s="3" customFormat="1" ht="14.25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8"/>
      <c r="S2018" s="18"/>
      <c r="T2018" s="18"/>
      <c r="U2018" s="18"/>
      <c r="V2018" s="18"/>
    </row>
    <row r="2019" spans="1:22" s="3" customFormat="1" ht="14.25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8"/>
      <c r="S2019" s="18"/>
      <c r="T2019" s="18"/>
      <c r="U2019" s="18"/>
      <c r="V2019" s="18"/>
    </row>
    <row r="2020" spans="1:22" s="3" customFormat="1" ht="14.25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8"/>
      <c r="S2020" s="18"/>
      <c r="T2020" s="18"/>
      <c r="U2020" s="18"/>
      <c r="V2020" s="18"/>
    </row>
    <row r="2021" spans="1:22" s="3" customFormat="1" ht="14.25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8"/>
      <c r="S2021" s="18"/>
      <c r="T2021" s="18"/>
      <c r="U2021" s="18"/>
      <c r="V2021" s="18"/>
    </row>
    <row r="2022" spans="1:22" s="3" customFormat="1" ht="14.25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8"/>
      <c r="S2022" s="18"/>
      <c r="T2022" s="18"/>
      <c r="U2022" s="18"/>
      <c r="V2022" s="18"/>
    </row>
    <row r="2023" spans="1:22" s="3" customFormat="1" ht="14.25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8"/>
      <c r="S2023" s="18"/>
      <c r="T2023" s="18"/>
      <c r="U2023" s="18"/>
      <c r="V2023" s="18"/>
    </row>
    <row r="2024" spans="1:22" s="3" customFormat="1" ht="14.25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8"/>
      <c r="S2024" s="18"/>
      <c r="T2024" s="18"/>
      <c r="U2024" s="18"/>
      <c r="V2024" s="18"/>
    </row>
    <row r="2025" spans="1:22" s="3" customFormat="1" ht="14.25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8"/>
      <c r="S2025" s="18"/>
      <c r="T2025" s="18"/>
      <c r="U2025" s="18"/>
      <c r="V2025" s="18"/>
    </row>
    <row r="2026" spans="1:22" s="3" customFormat="1" ht="14.25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8"/>
      <c r="S2026" s="18"/>
      <c r="T2026" s="18"/>
      <c r="U2026" s="18"/>
      <c r="V2026" s="18"/>
    </row>
    <row r="2027" spans="1:22" s="3" customFormat="1" ht="14.25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8"/>
      <c r="S2027" s="18"/>
      <c r="T2027" s="18"/>
      <c r="U2027" s="18"/>
      <c r="V2027" s="18"/>
    </row>
    <row r="2028" spans="1:22" s="3" customFormat="1" ht="14.25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8"/>
      <c r="S2028" s="18"/>
      <c r="T2028" s="18"/>
      <c r="U2028" s="18"/>
      <c r="V2028" s="18"/>
    </row>
    <row r="2029" spans="1:22" s="3" customFormat="1" ht="14.25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8"/>
      <c r="S2029" s="18"/>
      <c r="T2029" s="18"/>
      <c r="U2029" s="18"/>
      <c r="V2029" s="18"/>
    </row>
    <row r="2030" spans="1:22" s="3" customFormat="1" ht="14.25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8"/>
      <c r="S2030" s="18"/>
      <c r="T2030" s="18"/>
      <c r="U2030" s="18"/>
      <c r="V2030" s="18"/>
    </row>
    <row r="2031" spans="1:22" s="3" customFormat="1" ht="14.25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8"/>
      <c r="S2031" s="18"/>
      <c r="T2031" s="18"/>
      <c r="U2031" s="18"/>
      <c r="V2031" s="18"/>
    </row>
    <row r="2032" spans="1:22" s="3" customFormat="1" ht="14.25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8"/>
      <c r="S2032" s="18"/>
      <c r="T2032" s="18"/>
      <c r="U2032" s="18"/>
      <c r="V2032" s="18"/>
    </row>
    <row r="2033" spans="1:22" s="3" customFormat="1" ht="14.25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8"/>
      <c r="S2033" s="18"/>
      <c r="T2033" s="18"/>
      <c r="U2033" s="18"/>
      <c r="V2033" s="18"/>
    </row>
    <row r="2034" spans="1:22" s="3" customFormat="1" ht="14.25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8"/>
      <c r="S2034" s="18"/>
      <c r="T2034" s="18"/>
      <c r="U2034" s="18"/>
      <c r="V2034" s="18"/>
    </row>
    <row r="2035" spans="1:22" s="3" customFormat="1" ht="14.25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8"/>
      <c r="S2035" s="18"/>
      <c r="T2035" s="18"/>
      <c r="U2035" s="18"/>
      <c r="V2035" s="18"/>
    </row>
    <row r="2036" spans="1:22" s="3" customFormat="1" ht="14.25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8"/>
      <c r="S2036" s="18"/>
      <c r="T2036" s="18"/>
      <c r="U2036" s="18"/>
      <c r="V2036" s="18"/>
    </row>
    <row r="2037" spans="1:22" s="3" customFormat="1" ht="14.25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8"/>
      <c r="S2037" s="18"/>
      <c r="T2037" s="18"/>
      <c r="U2037" s="18"/>
      <c r="V2037" s="18"/>
    </row>
    <row r="2038" spans="1:22" s="3" customFormat="1" ht="14.25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8"/>
      <c r="S2038" s="18"/>
      <c r="T2038" s="18"/>
      <c r="U2038" s="18"/>
      <c r="V2038" s="18"/>
    </row>
    <row r="2039" spans="1:22" s="3" customFormat="1" ht="14.25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8"/>
      <c r="S2039" s="18"/>
      <c r="T2039" s="18"/>
      <c r="U2039" s="18"/>
      <c r="V2039" s="18"/>
    </row>
    <row r="2040" spans="1:22" s="3" customFormat="1" ht="14.25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8"/>
      <c r="S2040" s="18"/>
      <c r="T2040" s="18"/>
      <c r="U2040" s="18"/>
      <c r="V2040" s="18"/>
    </row>
    <row r="2041" spans="1:22" s="3" customFormat="1" ht="14.25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8"/>
      <c r="S2041" s="18"/>
      <c r="T2041" s="18"/>
      <c r="U2041" s="18"/>
      <c r="V2041" s="18"/>
    </row>
    <row r="2042" spans="1:22" s="3" customFormat="1" ht="14.25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8"/>
      <c r="S2042" s="18"/>
      <c r="T2042" s="18"/>
      <c r="U2042" s="18"/>
      <c r="V2042" s="18"/>
    </row>
    <row r="2043" spans="1:22" s="3" customFormat="1" ht="14.25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8"/>
      <c r="S2043" s="18"/>
      <c r="T2043" s="18"/>
      <c r="U2043" s="18"/>
      <c r="V2043" s="18"/>
    </row>
    <row r="2044" spans="1:22" s="3" customFormat="1" ht="14.25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8"/>
      <c r="S2044" s="18"/>
      <c r="T2044" s="18"/>
      <c r="U2044" s="18"/>
      <c r="V2044" s="18"/>
    </row>
    <row r="2045" spans="1:22" s="3" customFormat="1" ht="14.25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8"/>
      <c r="S2045" s="18"/>
      <c r="T2045" s="18"/>
      <c r="U2045" s="18"/>
      <c r="V2045" s="18"/>
    </row>
    <row r="2046" spans="1:22" s="3" customFormat="1" ht="14.25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8"/>
      <c r="S2046" s="18"/>
      <c r="T2046" s="18"/>
      <c r="U2046" s="18"/>
      <c r="V2046" s="18"/>
    </row>
    <row r="2047" spans="1:22" s="3" customFormat="1" ht="14.25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8"/>
      <c r="S2047" s="18"/>
      <c r="T2047" s="18"/>
      <c r="U2047" s="18"/>
      <c r="V2047" s="18"/>
    </row>
    <row r="2048" spans="1:22" s="3" customFormat="1" ht="14.25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8"/>
      <c r="S2048" s="18"/>
      <c r="T2048" s="18"/>
      <c r="U2048" s="18"/>
      <c r="V2048" s="18"/>
    </row>
    <row r="2049" spans="1:22" s="3" customFormat="1" ht="14.25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8"/>
      <c r="S2049" s="18"/>
      <c r="T2049" s="18"/>
      <c r="U2049" s="18"/>
      <c r="V2049" s="18"/>
    </row>
    <row r="2050" spans="1:22" s="3" customFormat="1" ht="14.25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8"/>
      <c r="S2050" s="18"/>
      <c r="T2050" s="18"/>
      <c r="U2050" s="18"/>
      <c r="V2050" s="18"/>
    </row>
    <row r="2051" spans="1:22" s="3" customFormat="1" ht="14.25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8"/>
      <c r="S2051" s="18"/>
      <c r="T2051" s="18"/>
      <c r="U2051" s="18"/>
      <c r="V2051" s="18"/>
    </row>
    <row r="2052" spans="1:22" s="3" customFormat="1" ht="14.25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8"/>
      <c r="S2052" s="18"/>
      <c r="T2052" s="18"/>
      <c r="U2052" s="18"/>
      <c r="V2052" s="18"/>
    </row>
    <row r="2053" spans="1:22" s="3" customFormat="1" ht="14.25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8"/>
      <c r="S2053" s="18"/>
      <c r="T2053" s="18"/>
      <c r="U2053" s="18"/>
      <c r="V2053" s="18"/>
    </row>
    <row r="2054" spans="1:22" s="3" customFormat="1" ht="14.25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8"/>
      <c r="S2054" s="18"/>
      <c r="T2054" s="18"/>
      <c r="U2054" s="18"/>
      <c r="V2054" s="18"/>
    </row>
    <row r="2055" spans="1:22" s="3" customFormat="1" ht="14.25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8"/>
      <c r="S2055" s="18"/>
      <c r="T2055" s="18"/>
      <c r="U2055" s="18"/>
      <c r="V2055" s="18"/>
    </row>
    <row r="2056" spans="1:22" s="3" customFormat="1" ht="14.25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8"/>
      <c r="S2056" s="18"/>
      <c r="T2056" s="18"/>
      <c r="U2056" s="18"/>
      <c r="V2056" s="18"/>
    </row>
    <row r="2057" spans="1:22" s="3" customFormat="1" ht="14.25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8"/>
      <c r="S2057" s="18"/>
      <c r="T2057" s="18"/>
      <c r="U2057" s="18"/>
      <c r="V2057" s="18"/>
    </row>
    <row r="2058" spans="1:22" s="3" customFormat="1" ht="14.25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8"/>
      <c r="S2058" s="18"/>
      <c r="T2058" s="18"/>
      <c r="U2058" s="18"/>
      <c r="V2058" s="18"/>
    </row>
    <row r="2059" spans="1:22" s="3" customFormat="1" ht="14.25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8"/>
      <c r="S2059" s="18"/>
      <c r="T2059" s="18"/>
      <c r="U2059" s="18"/>
      <c r="V2059" s="18"/>
    </row>
    <row r="2060" spans="1:22" s="3" customFormat="1" ht="14.25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8"/>
      <c r="S2060" s="18"/>
      <c r="T2060" s="18"/>
      <c r="U2060" s="18"/>
      <c r="V2060" s="18"/>
    </row>
    <row r="2061" spans="1:22" s="3" customFormat="1" ht="14.25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8"/>
      <c r="S2061" s="18"/>
      <c r="T2061" s="18"/>
      <c r="U2061" s="18"/>
      <c r="V2061" s="18"/>
    </row>
    <row r="2062" spans="1:22" s="3" customFormat="1" ht="14.25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8"/>
      <c r="S2062" s="18"/>
      <c r="T2062" s="18"/>
      <c r="U2062" s="18"/>
      <c r="V2062" s="18"/>
    </row>
    <row r="2063" spans="1:22" s="3" customFormat="1" ht="14.25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8"/>
      <c r="S2063" s="18"/>
      <c r="T2063" s="18"/>
      <c r="U2063" s="18"/>
      <c r="V2063" s="18"/>
    </row>
    <row r="2064" spans="1:22" s="3" customFormat="1" ht="14.25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8"/>
      <c r="S2064" s="18"/>
      <c r="T2064" s="18"/>
      <c r="U2064" s="18"/>
      <c r="V2064" s="18"/>
    </row>
    <row r="2065" spans="1:22" s="3" customFormat="1" ht="14.25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8"/>
      <c r="S2065" s="18"/>
      <c r="T2065" s="18"/>
      <c r="U2065" s="18"/>
      <c r="V2065" s="18"/>
    </row>
    <row r="2066" spans="1:22" s="3" customFormat="1" ht="14.25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8"/>
      <c r="S2066" s="18"/>
      <c r="T2066" s="18"/>
      <c r="U2066" s="18"/>
      <c r="V2066" s="18"/>
    </row>
    <row r="2067" spans="1:22" s="3" customFormat="1" ht="14.25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8"/>
      <c r="S2067" s="18"/>
      <c r="T2067" s="18"/>
      <c r="U2067" s="18"/>
      <c r="V2067" s="18"/>
    </row>
    <row r="2068" spans="1:22" s="3" customFormat="1" ht="14.25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8"/>
      <c r="S2068" s="18"/>
      <c r="T2068" s="18"/>
      <c r="U2068" s="18"/>
      <c r="V2068" s="18"/>
    </row>
    <row r="2069" spans="1:22" s="3" customFormat="1" ht="14.25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8"/>
      <c r="S2069" s="18"/>
      <c r="T2069" s="18"/>
      <c r="U2069" s="18"/>
      <c r="V2069" s="18"/>
    </row>
    <row r="2070" spans="1:22" s="3" customFormat="1" ht="14.25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8"/>
      <c r="S2070" s="18"/>
      <c r="T2070" s="18"/>
      <c r="U2070" s="18"/>
      <c r="V2070" s="18"/>
    </row>
    <row r="2071" spans="1:22" s="3" customFormat="1" ht="14.25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8"/>
      <c r="S2071" s="18"/>
      <c r="T2071" s="18"/>
      <c r="U2071" s="18"/>
      <c r="V2071" s="18"/>
    </row>
    <row r="2072" spans="1:22" s="3" customFormat="1" ht="14.25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8"/>
      <c r="S2072" s="18"/>
      <c r="T2072" s="18"/>
      <c r="U2072" s="18"/>
      <c r="V2072" s="18"/>
    </row>
    <row r="2073" spans="1:22" s="3" customFormat="1" ht="14.25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8"/>
      <c r="S2073" s="18"/>
      <c r="T2073" s="18"/>
      <c r="U2073" s="18"/>
      <c r="V2073" s="18"/>
    </row>
    <row r="2074" spans="1:22" s="3" customFormat="1" ht="14.25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8"/>
      <c r="S2074" s="18"/>
      <c r="T2074" s="18"/>
      <c r="U2074" s="18"/>
      <c r="V2074" s="18"/>
    </row>
    <row r="2075" spans="1:22" s="3" customFormat="1" ht="14.25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8"/>
      <c r="S2075" s="18"/>
      <c r="T2075" s="18"/>
      <c r="U2075" s="18"/>
      <c r="V2075" s="18"/>
    </row>
    <row r="2076" spans="1:22" s="3" customFormat="1" ht="14.25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8"/>
      <c r="S2076" s="18"/>
      <c r="T2076" s="18"/>
      <c r="U2076" s="18"/>
      <c r="V2076" s="18"/>
    </row>
    <row r="2077" spans="1:22" s="3" customFormat="1" ht="14.25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8"/>
      <c r="S2077" s="18"/>
      <c r="T2077" s="18"/>
      <c r="U2077" s="18"/>
      <c r="V2077" s="18"/>
    </row>
    <row r="2078" spans="1:22" s="3" customFormat="1" ht="14.25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8"/>
      <c r="S2078" s="18"/>
      <c r="T2078" s="18"/>
      <c r="U2078" s="18"/>
      <c r="V2078" s="18"/>
    </row>
    <row r="2079" spans="1:22" s="3" customFormat="1" ht="14.25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8"/>
      <c r="S2079" s="18"/>
      <c r="T2079" s="18"/>
      <c r="U2079" s="18"/>
      <c r="V2079" s="18"/>
    </row>
    <row r="2080" spans="1:22" s="3" customFormat="1" ht="14.25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8"/>
      <c r="S2080" s="18"/>
      <c r="T2080" s="18"/>
      <c r="U2080" s="18"/>
      <c r="V2080" s="18"/>
    </row>
    <row r="2081" spans="1:22" s="3" customFormat="1" ht="14.25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8"/>
      <c r="S2081" s="18"/>
      <c r="T2081" s="18"/>
      <c r="U2081" s="18"/>
      <c r="V2081" s="18"/>
    </row>
    <row r="2082" spans="1:22" s="3" customFormat="1" ht="14.25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8"/>
      <c r="S2082" s="18"/>
      <c r="T2082" s="18"/>
      <c r="U2082" s="18"/>
      <c r="V2082" s="18"/>
    </row>
    <row r="2083" spans="1:22" s="3" customFormat="1" ht="14.25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8"/>
      <c r="S2083" s="18"/>
      <c r="T2083" s="18"/>
      <c r="U2083" s="18"/>
      <c r="V2083" s="18"/>
    </row>
    <row r="2084" spans="1:22" s="3" customFormat="1" ht="14.25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8"/>
      <c r="S2084" s="18"/>
      <c r="T2084" s="18"/>
      <c r="U2084" s="18"/>
      <c r="V2084" s="18"/>
    </row>
    <row r="2085" spans="1:22" s="3" customFormat="1" ht="14.25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8"/>
      <c r="S2085" s="18"/>
      <c r="T2085" s="18"/>
      <c r="U2085" s="18"/>
      <c r="V2085" s="18"/>
    </row>
    <row r="2086" spans="1:22" s="3" customFormat="1" ht="14.25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8"/>
      <c r="S2086" s="18"/>
      <c r="T2086" s="18"/>
      <c r="U2086" s="18"/>
      <c r="V2086" s="18"/>
    </row>
    <row r="2087" spans="1:22" s="3" customFormat="1" ht="14.25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8"/>
      <c r="S2087" s="18"/>
      <c r="T2087" s="18"/>
      <c r="U2087" s="18"/>
      <c r="V2087" s="18"/>
    </row>
    <row r="2088" spans="1:22" s="3" customFormat="1" ht="14.25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8"/>
      <c r="S2088" s="18"/>
      <c r="T2088" s="18"/>
      <c r="U2088" s="18"/>
      <c r="V2088" s="18"/>
    </row>
    <row r="2089" spans="1:22" s="3" customFormat="1" ht="14.25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8"/>
      <c r="S2089" s="18"/>
      <c r="T2089" s="18"/>
      <c r="U2089" s="18"/>
      <c r="V2089" s="18"/>
    </row>
    <row r="2090" spans="1:22" s="3" customFormat="1" ht="14.25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8"/>
      <c r="S2090" s="18"/>
      <c r="T2090" s="18"/>
      <c r="U2090" s="18"/>
      <c r="V2090" s="18"/>
    </row>
    <row r="2091" spans="1:22" s="3" customFormat="1" ht="14.25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8"/>
      <c r="S2091" s="18"/>
      <c r="T2091" s="18"/>
      <c r="U2091" s="18"/>
      <c r="V2091" s="18"/>
    </row>
    <row r="2092" spans="1:22" s="3" customFormat="1" ht="14.25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8"/>
      <c r="S2092" s="18"/>
      <c r="T2092" s="18"/>
      <c r="U2092" s="18"/>
      <c r="V2092" s="18"/>
    </row>
    <row r="2093" spans="1:22" s="3" customFormat="1" ht="14.25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8"/>
      <c r="S2093" s="18"/>
      <c r="T2093" s="18"/>
      <c r="U2093" s="18"/>
      <c r="V2093" s="18"/>
    </row>
    <row r="2094" spans="1:22" s="3" customFormat="1" ht="14.25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8"/>
      <c r="S2094" s="18"/>
      <c r="T2094" s="18"/>
      <c r="U2094" s="18"/>
      <c r="V2094" s="18"/>
    </row>
    <row r="2095" spans="1:22" s="3" customFormat="1" ht="14.25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8"/>
      <c r="S2095" s="18"/>
      <c r="T2095" s="18"/>
      <c r="U2095" s="18"/>
      <c r="V2095" s="18"/>
    </row>
    <row r="2096" spans="1:22" s="3" customFormat="1" ht="14.25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8"/>
      <c r="S2096" s="18"/>
      <c r="T2096" s="18"/>
      <c r="U2096" s="18"/>
      <c r="V2096" s="18"/>
    </row>
    <row r="2097" spans="1:22" s="3" customFormat="1" ht="14.25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8"/>
      <c r="S2097" s="18"/>
      <c r="T2097" s="18"/>
      <c r="U2097" s="18"/>
      <c r="V2097" s="18"/>
    </row>
    <row r="2098" spans="1:22" s="3" customFormat="1" ht="14.25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8"/>
      <c r="S2098" s="18"/>
      <c r="T2098" s="18"/>
      <c r="U2098" s="18"/>
      <c r="V2098" s="18"/>
    </row>
    <row r="2099" spans="1:22" s="3" customFormat="1" ht="14.25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8"/>
      <c r="S2099" s="18"/>
      <c r="T2099" s="18"/>
      <c r="U2099" s="18"/>
      <c r="V2099" s="18"/>
    </row>
    <row r="2100" spans="1:22" s="3" customFormat="1" ht="14.25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8"/>
      <c r="S2100" s="18"/>
      <c r="T2100" s="18"/>
      <c r="U2100" s="18"/>
      <c r="V2100" s="18"/>
    </row>
    <row r="2101" spans="1:22" s="3" customFormat="1" ht="14.25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8"/>
      <c r="S2101" s="18"/>
      <c r="T2101" s="18"/>
      <c r="U2101" s="18"/>
      <c r="V2101" s="18"/>
    </row>
    <row r="2102" spans="1:22" s="3" customFormat="1" ht="14.25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8"/>
      <c r="S2102" s="18"/>
      <c r="T2102" s="18"/>
      <c r="U2102" s="18"/>
      <c r="V2102" s="18"/>
    </row>
    <row r="2103" spans="1:22" s="3" customFormat="1" ht="14.25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8"/>
      <c r="S2103" s="18"/>
      <c r="T2103" s="18"/>
      <c r="U2103" s="18"/>
      <c r="V2103" s="18"/>
    </row>
    <row r="2104" spans="1:22" s="3" customFormat="1" ht="14.25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8"/>
      <c r="S2104" s="18"/>
      <c r="T2104" s="18"/>
      <c r="U2104" s="18"/>
      <c r="V2104" s="18"/>
    </row>
    <row r="2105" spans="1:22" s="3" customFormat="1" ht="14.25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8"/>
      <c r="S2105" s="18"/>
      <c r="T2105" s="18"/>
      <c r="U2105" s="18"/>
      <c r="V2105" s="18"/>
    </row>
    <row r="2106" spans="1:22" s="3" customFormat="1" ht="14.25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8"/>
      <c r="S2106" s="18"/>
      <c r="T2106" s="18"/>
      <c r="U2106" s="18"/>
      <c r="V2106" s="18"/>
    </row>
    <row r="2107" spans="1:22" s="3" customFormat="1" ht="14.25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8"/>
      <c r="S2107" s="18"/>
      <c r="T2107" s="18"/>
      <c r="U2107" s="18"/>
      <c r="V2107" s="18"/>
    </row>
    <row r="2108" spans="1:22" s="3" customFormat="1" ht="14.25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8"/>
      <c r="S2108" s="18"/>
      <c r="T2108" s="18"/>
      <c r="U2108" s="18"/>
      <c r="V2108" s="18"/>
    </row>
    <row r="2109" spans="1:22" s="3" customFormat="1" ht="14.25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8"/>
      <c r="S2109" s="18"/>
      <c r="T2109" s="18"/>
      <c r="U2109" s="18"/>
      <c r="V2109" s="18"/>
    </row>
    <row r="2110" spans="1:22" s="3" customFormat="1" ht="14.25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8"/>
      <c r="S2110" s="18"/>
      <c r="T2110" s="18"/>
      <c r="U2110" s="18"/>
      <c r="V2110" s="18"/>
    </row>
    <row r="2111" spans="1:22" s="3" customFormat="1" ht="14.25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8"/>
      <c r="S2111" s="18"/>
      <c r="T2111" s="18"/>
      <c r="U2111" s="18"/>
      <c r="V2111" s="18"/>
    </row>
    <row r="2112" spans="1:22" s="3" customFormat="1" ht="14.25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8"/>
      <c r="S2112" s="18"/>
      <c r="T2112" s="18"/>
      <c r="U2112" s="18"/>
      <c r="V2112" s="18"/>
    </row>
    <row r="2113" spans="1:22" s="3" customFormat="1" ht="14.25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8"/>
      <c r="S2113" s="18"/>
      <c r="T2113" s="18"/>
      <c r="U2113" s="18"/>
      <c r="V2113" s="18"/>
    </row>
    <row r="2114" spans="1:22" s="3" customFormat="1" ht="14.25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8"/>
      <c r="S2114" s="18"/>
      <c r="T2114" s="18"/>
      <c r="U2114" s="18"/>
      <c r="V2114" s="18"/>
    </row>
    <row r="2115" spans="1:22" s="3" customFormat="1" ht="14.25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8"/>
      <c r="S2115" s="18"/>
      <c r="T2115" s="18"/>
      <c r="U2115" s="18"/>
      <c r="V2115" s="18"/>
    </row>
    <row r="2116" spans="1:22" s="3" customFormat="1" ht="14.25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8"/>
      <c r="S2116" s="18"/>
      <c r="T2116" s="18"/>
      <c r="U2116" s="18"/>
      <c r="V2116" s="18"/>
    </row>
    <row r="2117" spans="1:22" s="3" customFormat="1" ht="14.25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8"/>
      <c r="S2117" s="18"/>
      <c r="T2117" s="18"/>
      <c r="U2117" s="18"/>
      <c r="V2117" s="18"/>
    </row>
    <row r="2118" spans="1:22" s="3" customFormat="1" ht="14.25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8"/>
      <c r="S2118" s="18"/>
      <c r="T2118" s="18"/>
      <c r="U2118" s="18"/>
      <c r="V2118" s="18"/>
    </row>
    <row r="2119" spans="1:22" s="3" customFormat="1" ht="14.25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8"/>
      <c r="S2119" s="18"/>
      <c r="T2119" s="18"/>
      <c r="U2119" s="18"/>
      <c r="V2119" s="18"/>
    </row>
    <row r="2120" spans="1:22" s="3" customFormat="1" ht="14.25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8"/>
      <c r="S2120" s="18"/>
      <c r="T2120" s="18"/>
      <c r="U2120" s="18"/>
      <c r="V2120" s="18"/>
    </row>
    <row r="2121" spans="1:22" s="3" customFormat="1" ht="14.25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8"/>
      <c r="S2121" s="18"/>
      <c r="T2121" s="18"/>
      <c r="U2121" s="18"/>
      <c r="V2121" s="18"/>
    </row>
    <row r="2122" spans="1:22" s="3" customFormat="1" ht="14.25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8"/>
      <c r="S2122" s="18"/>
      <c r="T2122" s="18"/>
      <c r="U2122" s="18"/>
      <c r="V2122" s="18"/>
    </row>
    <row r="2123" spans="1:22" s="3" customFormat="1" ht="14.25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8"/>
      <c r="S2123" s="18"/>
      <c r="T2123" s="18"/>
      <c r="U2123" s="18"/>
      <c r="V2123" s="18"/>
    </row>
    <row r="2124" spans="1:22" s="3" customFormat="1" ht="14.25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8"/>
      <c r="S2124" s="18"/>
      <c r="T2124" s="18"/>
      <c r="U2124" s="18"/>
      <c r="V2124" s="18"/>
    </row>
    <row r="2125" spans="1:22" s="3" customFormat="1" ht="14.25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8"/>
      <c r="S2125" s="18"/>
      <c r="T2125" s="18"/>
      <c r="U2125" s="18"/>
      <c r="V2125" s="18"/>
    </row>
    <row r="2126" spans="1:22" s="3" customFormat="1" ht="14.25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8"/>
      <c r="S2126" s="18"/>
      <c r="T2126" s="18"/>
      <c r="U2126" s="18"/>
      <c r="V2126" s="18"/>
    </row>
    <row r="2127" spans="1:22" s="3" customFormat="1" ht="14.25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8"/>
      <c r="S2127" s="18"/>
      <c r="T2127" s="18"/>
      <c r="U2127" s="18"/>
      <c r="V2127" s="18"/>
    </row>
    <row r="2128" spans="1:22" s="3" customFormat="1" ht="14.25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8"/>
      <c r="S2128" s="18"/>
      <c r="T2128" s="18"/>
      <c r="U2128" s="18"/>
      <c r="V2128" s="18"/>
    </row>
    <row r="2129" spans="1:22" s="3" customFormat="1" ht="14.25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8"/>
      <c r="S2129" s="18"/>
      <c r="T2129" s="18"/>
      <c r="U2129" s="18"/>
      <c r="V2129" s="18"/>
    </row>
    <row r="2130" spans="1:22" s="3" customFormat="1" ht="14.25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8"/>
      <c r="S2130" s="18"/>
      <c r="T2130" s="18"/>
      <c r="U2130" s="18"/>
      <c r="V2130" s="18"/>
    </row>
    <row r="2131" spans="1:22" s="3" customFormat="1" ht="14.25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8"/>
      <c r="S2131" s="18"/>
      <c r="T2131" s="18"/>
      <c r="U2131" s="18"/>
      <c r="V2131" s="18"/>
    </row>
    <row r="2132" spans="1:22" s="3" customFormat="1" ht="14.25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8"/>
      <c r="S2132" s="18"/>
      <c r="T2132" s="18"/>
      <c r="U2132" s="18"/>
      <c r="V2132" s="18"/>
    </row>
    <row r="2133" spans="1:22" s="3" customFormat="1" ht="14.25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8"/>
      <c r="S2133" s="18"/>
      <c r="T2133" s="18"/>
      <c r="U2133" s="18"/>
      <c r="V2133" s="18"/>
    </row>
    <row r="2134" spans="1:22" s="3" customFormat="1" ht="14.25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8"/>
      <c r="S2134" s="18"/>
      <c r="T2134" s="18"/>
      <c r="U2134" s="18"/>
      <c r="V2134" s="18"/>
    </row>
    <row r="2135" spans="1:22" s="3" customFormat="1" ht="14.25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8"/>
      <c r="S2135" s="18"/>
      <c r="T2135" s="18"/>
      <c r="U2135" s="18"/>
      <c r="V2135" s="18"/>
    </row>
    <row r="2136" spans="1:22" s="3" customFormat="1" ht="14.25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8"/>
      <c r="S2136" s="18"/>
      <c r="T2136" s="18"/>
      <c r="U2136" s="18"/>
      <c r="V2136" s="18"/>
    </row>
    <row r="2137" spans="1:22" s="3" customFormat="1" ht="14.25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8"/>
      <c r="S2137" s="18"/>
      <c r="T2137" s="18"/>
      <c r="U2137" s="18"/>
      <c r="V2137" s="18"/>
    </row>
    <row r="2138" spans="1:22" s="3" customFormat="1" ht="14.25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8"/>
      <c r="S2138" s="18"/>
      <c r="T2138" s="18"/>
      <c r="U2138" s="18"/>
      <c r="V2138" s="18"/>
    </row>
    <row r="2139" spans="1:22" s="3" customFormat="1" ht="14.25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8"/>
      <c r="S2139" s="18"/>
      <c r="T2139" s="18"/>
      <c r="U2139" s="18"/>
      <c r="V2139" s="18"/>
    </row>
    <row r="2140" spans="1:22" s="3" customFormat="1" ht="14.25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8"/>
      <c r="S2140" s="18"/>
      <c r="T2140" s="18"/>
      <c r="U2140" s="18"/>
      <c r="V2140" s="18"/>
    </row>
    <row r="2141" spans="1:22" s="3" customFormat="1" ht="14.25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8"/>
      <c r="S2141" s="18"/>
      <c r="T2141" s="18"/>
      <c r="U2141" s="18"/>
      <c r="V2141" s="18"/>
    </row>
    <row r="2142" spans="1:22" s="3" customFormat="1" ht="14.25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8"/>
      <c r="S2142" s="18"/>
      <c r="T2142" s="18"/>
      <c r="U2142" s="18"/>
      <c r="V2142" s="18"/>
    </row>
    <row r="2143" spans="1:22" s="3" customFormat="1" ht="14.25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8"/>
      <c r="S2143" s="18"/>
      <c r="T2143" s="18"/>
      <c r="U2143" s="18"/>
      <c r="V2143" s="18"/>
    </row>
    <row r="2144" spans="1:22" s="3" customFormat="1" ht="14.25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8"/>
      <c r="S2144" s="18"/>
      <c r="T2144" s="18"/>
      <c r="U2144" s="18"/>
      <c r="V2144" s="18"/>
    </row>
    <row r="2145" spans="1:22" s="3" customFormat="1" ht="14.25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8"/>
      <c r="S2145" s="18"/>
      <c r="T2145" s="18"/>
      <c r="U2145" s="18"/>
      <c r="V2145" s="18"/>
    </row>
    <row r="2146" spans="1:22" s="3" customFormat="1" ht="14.25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8"/>
      <c r="S2146" s="18"/>
      <c r="T2146" s="18"/>
      <c r="U2146" s="18"/>
      <c r="V2146" s="18"/>
    </row>
    <row r="2147" spans="1:22" s="3" customFormat="1" ht="14.25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8"/>
      <c r="S2147" s="18"/>
      <c r="T2147" s="18"/>
      <c r="U2147" s="18"/>
      <c r="V2147" s="18"/>
    </row>
    <row r="2148" spans="1:22" s="3" customFormat="1" ht="14.25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8"/>
      <c r="S2148" s="18"/>
      <c r="T2148" s="18"/>
      <c r="U2148" s="18"/>
      <c r="V2148" s="18"/>
    </row>
    <row r="2149" spans="1:22" s="3" customFormat="1" ht="14.25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8"/>
      <c r="S2149" s="18"/>
      <c r="T2149" s="18"/>
      <c r="U2149" s="18"/>
      <c r="V2149" s="18"/>
    </row>
    <row r="2150" spans="1:22" s="3" customFormat="1" ht="14.25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8"/>
      <c r="S2150" s="18"/>
      <c r="T2150" s="18"/>
      <c r="U2150" s="18"/>
      <c r="V2150" s="18"/>
    </row>
    <row r="2151" spans="1:22" s="3" customFormat="1" ht="14.25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8"/>
      <c r="S2151" s="18"/>
      <c r="T2151" s="18"/>
      <c r="U2151" s="18"/>
      <c r="V2151" s="18"/>
    </row>
    <row r="2152" spans="1:22" s="3" customFormat="1" ht="14.25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8"/>
      <c r="S2152" s="18"/>
      <c r="T2152" s="18"/>
      <c r="U2152" s="18"/>
      <c r="V2152" s="18"/>
    </row>
    <row r="2153" spans="1:22" s="3" customFormat="1" ht="14.25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8"/>
      <c r="S2153" s="18"/>
      <c r="T2153" s="18"/>
      <c r="U2153" s="18"/>
      <c r="V2153" s="18"/>
    </row>
    <row r="2154" spans="1:22" s="3" customFormat="1" ht="14.25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8"/>
      <c r="S2154" s="18"/>
      <c r="T2154" s="18"/>
      <c r="U2154" s="18"/>
      <c r="V2154" s="18"/>
    </row>
    <row r="2155" spans="1:22" s="3" customFormat="1" ht="14.25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8"/>
      <c r="S2155" s="18"/>
      <c r="T2155" s="18"/>
      <c r="U2155" s="18"/>
      <c r="V2155" s="18"/>
    </row>
    <row r="2156" spans="1:22" s="3" customFormat="1" ht="14.25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8"/>
      <c r="S2156" s="18"/>
      <c r="T2156" s="18"/>
      <c r="U2156" s="18"/>
      <c r="V2156" s="18"/>
    </row>
    <row r="2157" spans="1:22" s="3" customFormat="1" ht="14.25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8"/>
      <c r="S2157" s="18"/>
      <c r="T2157" s="18"/>
      <c r="U2157" s="18"/>
      <c r="V2157" s="18"/>
    </row>
    <row r="2158" spans="1:22" s="3" customFormat="1" ht="14.25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8"/>
      <c r="S2158" s="18"/>
      <c r="T2158" s="18"/>
      <c r="U2158" s="18"/>
      <c r="V2158" s="18"/>
    </row>
    <row r="2159" spans="1:22" s="3" customFormat="1" ht="14.25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8"/>
      <c r="S2159" s="18"/>
      <c r="T2159" s="18"/>
      <c r="U2159" s="18"/>
      <c r="V2159" s="18"/>
    </row>
    <row r="2160" spans="1:22" s="3" customFormat="1" ht="14.25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8"/>
      <c r="S2160" s="18"/>
      <c r="T2160" s="18"/>
      <c r="U2160" s="18"/>
      <c r="V2160" s="18"/>
    </row>
    <row r="2161" spans="1:22" s="3" customFormat="1" ht="14.25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8"/>
      <c r="S2161" s="18"/>
      <c r="T2161" s="18"/>
      <c r="U2161" s="18"/>
      <c r="V2161" s="18"/>
    </row>
    <row r="2162" spans="1:22" s="3" customFormat="1" ht="14.25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8"/>
      <c r="S2162" s="18"/>
      <c r="T2162" s="18"/>
      <c r="U2162" s="18"/>
      <c r="V2162" s="18"/>
    </row>
    <row r="2163" spans="1:22" s="3" customFormat="1" ht="14.25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8"/>
      <c r="S2163" s="18"/>
      <c r="T2163" s="18"/>
      <c r="U2163" s="18"/>
      <c r="V2163" s="18"/>
    </row>
    <row r="2164" spans="1:22" s="3" customFormat="1" ht="14.25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8"/>
      <c r="S2164" s="18"/>
      <c r="T2164" s="18"/>
      <c r="U2164" s="18"/>
      <c r="V2164" s="18"/>
    </row>
    <row r="2165" spans="1:22" s="3" customFormat="1" ht="14.25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8"/>
      <c r="S2165" s="18"/>
      <c r="T2165" s="18"/>
      <c r="U2165" s="18"/>
      <c r="V2165" s="18"/>
    </row>
    <row r="2166" spans="1:22" s="3" customFormat="1" ht="14.25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8"/>
      <c r="S2166" s="18"/>
      <c r="T2166" s="18"/>
      <c r="U2166" s="18"/>
      <c r="V2166" s="18"/>
    </row>
    <row r="2167" spans="1:22" s="3" customFormat="1" ht="14.25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8"/>
      <c r="S2167" s="18"/>
      <c r="T2167" s="18"/>
      <c r="U2167" s="18"/>
      <c r="V2167" s="18"/>
    </row>
    <row r="2168" spans="1:22" s="3" customFormat="1" ht="14.25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8"/>
      <c r="S2168" s="18"/>
      <c r="T2168" s="18"/>
      <c r="U2168" s="18"/>
      <c r="V2168" s="18"/>
    </row>
    <row r="2169" spans="1:22" s="3" customFormat="1" ht="14.25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8"/>
      <c r="S2169" s="18"/>
      <c r="T2169" s="18"/>
      <c r="U2169" s="18"/>
      <c r="V2169" s="18"/>
    </row>
    <row r="2170" spans="1:22" s="3" customFormat="1" ht="14.25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8"/>
      <c r="S2170" s="18"/>
      <c r="T2170" s="18"/>
      <c r="U2170" s="18"/>
      <c r="V2170" s="18"/>
    </row>
    <row r="2171" spans="1:22" s="3" customFormat="1" ht="14.25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8"/>
      <c r="S2171" s="18"/>
      <c r="T2171" s="18"/>
      <c r="U2171" s="18"/>
      <c r="V2171" s="18"/>
    </row>
    <row r="2172" spans="1:22" s="3" customFormat="1" ht="14.25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8"/>
      <c r="S2172" s="18"/>
      <c r="T2172" s="18"/>
      <c r="U2172" s="18"/>
      <c r="V2172" s="18"/>
    </row>
    <row r="2173" spans="1:22" s="3" customFormat="1" ht="14.25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8"/>
      <c r="S2173" s="18"/>
      <c r="T2173" s="18"/>
      <c r="U2173" s="18"/>
      <c r="V2173" s="18"/>
    </row>
    <row r="2174" spans="1:22" s="3" customFormat="1" ht="14.25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8"/>
      <c r="S2174" s="18"/>
      <c r="T2174" s="18"/>
      <c r="U2174" s="18"/>
      <c r="V2174" s="18"/>
    </row>
    <row r="2175" spans="1:22" s="3" customFormat="1" ht="14.25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8"/>
      <c r="S2175" s="18"/>
      <c r="T2175" s="18"/>
      <c r="U2175" s="18"/>
      <c r="V2175" s="18"/>
    </row>
    <row r="2176" spans="1:22" s="3" customFormat="1" ht="14.25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8"/>
      <c r="S2176" s="18"/>
      <c r="T2176" s="18"/>
      <c r="U2176" s="18"/>
      <c r="V2176" s="18"/>
    </row>
    <row r="2177" spans="1:22" s="3" customFormat="1" ht="14.25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8"/>
      <c r="S2177" s="18"/>
      <c r="T2177" s="18"/>
      <c r="U2177" s="18"/>
      <c r="V2177" s="18"/>
    </row>
    <row r="2178" spans="1:22" s="3" customFormat="1" ht="14.25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8"/>
      <c r="S2178" s="18"/>
      <c r="T2178" s="18"/>
      <c r="U2178" s="18"/>
      <c r="V2178" s="18"/>
    </row>
    <row r="2179" spans="1:22" s="3" customFormat="1" ht="14.25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8"/>
      <c r="S2179" s="18"/>
      <c r="T2179" s="18"/>
      <c r="U2179" s="18"/>
      <c r="V2179" s="18"/>
    </row>
    <row r="2180" spans="1:22" s="3" customFormat="1" ht="14.25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8"/>
      <c r="S2180" s="18"/>
      <c r="T2180" s="18"/>
      <c r="U2180" s="18"/>
      <c r="V2180" s="18"/>
    </row>
    <row r="2181" spans="1:22" s="3" customFormat="1" ht="14.25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8"/>
      <c r="S2181" s="18"/>
      <c r="T2181" s="18"/>
      <c r="U2181" s="18"/>
      <c r="V2181" s="18"/>
    </row>
    <row r="2182" spans="1:22" s="3" customFormat="1" ht="14.25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8"/>
      <c r="S2182" s="18"/>
      <c r="T2182" s="18"/>
      <c r="U2182" s="18"/>
      <c r="V2182" s="18"/>
    </row>
    <row r="2183" spans="1:22" s="3" customFormat="1" ht="14.25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8"/>
      <c r="S2183" s="18"/>
      <c r="T2183" s="18"/>
      <c r="U2183" s="18"/>
      <c r="V2183" s="18"/>
    </row>
    <row r="2184" spans="1:22" s="3" customFormat="1" ht="14.25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8"/>
      <c r="S2184" s="18"/>
      <c r="T2184" s="18"/>
      <c r="U2184" s="18"/>
      <c r="V2184" s="18"/>
    </row>
    <row r="2185" spans="1:22" s="3" customFormat="1" ht="14.25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8"/>
      <c r="S2185" s="18"/>
      <c r="T2185" s="18"/>
      <c r="U2185" s="18"/>
      <c r="V2185" s="18"/>
    </row>
    <row r="2186" spans="1:22" s="3" customFormat="1" ht="14.25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8"/>
      <c r="S2186" s="18"/>
      <c r="T2186" s="18"/>
      <c r="U2186" s="18"/>
      <c r="V2186" s="18"/>
    </row>
    <row r="2187" spans="1:22" s="3" customFormat="1" ht="14.25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8"/>
      <c r="S2187" s="18"/>
      <c r="T2187" s="18"/>
      <c r="U2187" s="18"/>
      <c r="V2187" s="18"/>
    </row>
    <row r="2188" spans="1:22" s="3" customFormat="1" ht="14.25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8"/>
      <c r="S2188" s="18"/>
      <c r="T2188" s="18"/>
      <c r="U2188" s="18"/>
      <c r="V2188" s="18"/>
    </row>
    <row r="2189" spans="1:22" s="3" customFormat="1" ht="14.25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8"/>
      <c r="S2189" s="18"/>
      <c r="T2189" s="18"/>
      <c r="U2189" s="18"/>
      <c r="V2189" s="18"/>
    </row>
    <row r="2190" spans="1:22" s="3" customFormat="1" ht="14.25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8"/>
      <c r="S2190" s="18"/>
      <c r="T2190" s="18"/>
      <c r="U2190" s="18"/>
      <c r="V2190" s="18"/>
    </row>
    <row r="2191" spans="1:22" s="3" customFormat="1" ht="14.25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8"/>
      <c r="S2191" s="18"/>
      <c r="T2191" s="18"/>
      <c r="U2191" s="18"/>
      <c r="V2191" s="18"/>
    </row>
    <row r="2192" spans="1:22" s="3" customFormat="1" ht="14.25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8"/>
      <c r="S2192" s="18"/>
      <c r="T2192" s="18"/>
      <c r="U2192" s="18"/>
      <c r="V2192" s="18"/>
    </row>
    <row r="2193" spans="1:22" s="3" customFormat="1" ht="14.25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8"/>
      <c r="S2193" s="18"/>
      <c r="T2193" s="18"/>
      <c r="U2193" s="18"/>
      <c r="V2193" s="18"/>
    </row>
    <row r="2194" spans="1:22" s="3" customFormat="1" ht="14.25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8"/>
      <c r="S2194" s="18"/>
      <c r="T2194" s="18"/>
      <c r="U2194" s="18"/>
      <c r="V2194" s="18"/>
    </row>
    <row r="2195" spans="1:22" s="3" customFormat="1" ht="14.25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8"/>
      <c r="S2195" s="18"/>
      <c r="T2195" s="18"/>
      <c r="U2195" s="18"/>
      <c r="V2195" s="18"/>
    </row>
    <row r="2196" spans="1:22" s="3" customFormat="1" ht="14.25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8"/>
      <c r="S2196" s="18"/>
      <c r="T2196" s="18"/>
      <c r="U2196" s="18"/>
      <c r="V2196" s="18"/>
    </row>
    <row r="2197" spans="1:22" s="3" customFormat="1" ht="14.25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8"/>
      <c r="S2197" s="18"/>
      <c r="T2197" s="18"/>
      <c r="U2197" s="18"/>
      <c r="V2197" s="18"/>
    </row>
    <row r="2198" spans="1:22" s="3" customFormat="1" ht="14.25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8"/>
      <c r="S2198" s="18"/>
      <c r="T2198" s="18"/>
      <c r="U2198" s="18"/>
      <c r="V2198" s="18"/>
    </row>
    <row r="2199" spans="1:22" s="3" customFormat="1" ht="14.25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8"/>
      <c r="S2199" s="18"/>
      <c r="T2199" s="18"/>
      <c r="U2199" s="18"/>
      <c r="V2199" s="18"/>
    </row>
    <row r="2200" spans="1:22" s="3" customFormat="1" ht="14.25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8"/>
      <c r="S2200" s="18"/>
      <c r="T2200" s="18"/>
      <c r="U2200" s="18"/>
      <c r="V2200" s="18"/>
    </row>
    <row r="2201" spans="1:22" s="3" customFormat="1" ht="14.25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8"/>
      <c r="S2201" s="18"/>
      <c r="T2201" s="18"/>
      <c r="U2201" s="18"/>
      <c r="V2201" s="18"/>
    </row>
    <row r="2202" spans="1:22" s="3" customFormat="1" ht="14.25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8"/>
      <c r="S2202" s="18"/>
      <c r="T2202" s="18"/>
      <c r="U2202" s="18"/>
      <c r="V2202" s="18"/>
    </row>
    <row r="2203" spans="1:22" s="3" customFormat="1" ht="14.25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8"/>
      <c r="S2203" s="18"/>
      <c r="T2203" s="18"/>
      <c r="U2203" s="18"/>
      <c r="V2203" s="18"/>
    </row>
    <row r="2204" spans="1:22" s="3" customFormat="1" ht="14.25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8"/>
      <c r="S2204" s="18"/>
      <c r="T2204" s="18"/>
      <c r="U2204" s="18"/>
      <c r="V2204" s="18"/>
    </row>
    <row r="2205" spans="1:22" s="3" customFormat="1" ht="14.25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8"/>
      <c r="S2205" s="18"/>
      <c r="T2205" s="18"/>
      <c r="U2205" s="18"/>
      <c r="V2205" s="18"/>
    </row>
    <row r="2206" spans="1:22" s="3" customFormat="1" ht="14.25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8"/>
      <c r="S2206" s="18"/>
      <c r="T2206" s="18"/>
      <c r="U2206" s="18"/>
      <c r="V2206" s="18"/>
    </row>
    <row r="2207" spans="1:22" s="3" customFormat="1" ht="14.25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8"/>
      <c r="S2207" s="18"/>
      <c r="T2207" s="18"/>
      <c r="U2207" s="18"/>
      <c r="V2207" s="18"/>
    </row>
    <row r="2208" spans="1:22" s="3" customFormat="1" ht="14.25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8"/>
      <c r="S2208" s="18"/>
      <c r="T2208" s="18"/>
      <c r="U2208" s="18"/>
      <c r="V2208" s="18"/>
    </row>
    <row r="2209" spans="1:22" s="3" customFormat="1" ht="14.25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8"/>
      <c r="S2209" s="18"/>
      <c r="T2209" s="18"/>
      <c r="U2209" s="18"/>
      <c r="V2209" s="18"/>
    </row>
    <row r="2210" spans="1:22" s="3" customFormat="1" ht="14.25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8"/>
      <c r="S2210" s="18"/>
      <c r="T2210" s="18"/>
      <c r="U2210" s="18"/>
      <c r="V2210" s="18"/>
    </row>
    <row r="2211" spans="1:22" s="3" customFormat="1" ht="14.25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8"/>
      <c r="S2211" s="18"/>
      <c r="T2211" s="18"/>
      <c r="U2211" s="18"/>
      <c r="V2211" s="18"/>
    </row>
    <row r="2212" spans="1:22" s="3" customFormat="1" ht="14.25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8"/>
      <c r="S2212" s="18"/>
      <c r="T2212" s="18"/>
      <c r="U2212" s="18"/>
      <c r="V2212" s="18"/>
    </row>
    <row r="2213" spans="1:22" s="3" customFormat="1" ht="14.25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8"/>
      <c r="S2213" s="18"/>
      <c r="T2213" s="18"/>
      <c r="U2213" s="18"/>
      <c r="V2213" s="18"/>
    </row>
    <row r="2214" spans="1:22" s="3" customFormat="1" ht="14.25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8"/>
      <c r="S2214" s="18"/>
      <c r="T2214" s="18"/>
      <c r="U2214" s="18"/>
      <c r="V2214" s="18"/>
    </row>
    <row r="2215" spans="1:22" s="3" customFormat="1" ht="14.25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8"/>
      <c r="S2215" s="18"/>
      <c r="T2215" s="18"/>
      <c r="U2215" s="18"/>
      <c r="V2215" s="18"/>
    </row>
    <row r="2216" spans="1:22" s="3" customFormat="1" ht="14.25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8"/>
      <c r="S2216" s="18"/>
      <c r="T2216" s="18"/>
      <c r="U2216" s="18"/>
      <c r="V2216" s="18"/>
    </row>
    <row r="2217" spans="1:22" s="3" customFormat="1" ht="14.25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8"/>
      <c r="S2217" s="18"/>
      <c r="T2217" s="18"/>
      <c r="U2217" s="18"/>
      <c r="V2217" s="18"/>
    </row>
    <row r="2218" spans="1:22" s="3" customFormat="1" ht="14.25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8"/>
      <c r="S2218" s="18"/>
      <c r="T2218" s="18"/>
      <c r="U2218" s="18"/>
      <c r="V2218" s="18"/>
    </row>
    <row r="2219" spans="1:22" s="3" customFormat="1" ht="14.25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8"/>
      <c r="S2219" s="18"/>
      <c r="T2219" s="18"/>
      <c r="U2219" s="18"/>
      <c r="V2219" s="18"/>
    </row>
    <row r="2220" spans="1:22" s="3" customFormat="1" ht="14.25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8"/>
      <c r="S2220" s="18"/>
      <c r="T2220" s="18"/>
      <c r="U2220" s="18"/>
      <c r="V2220" s="18"/>
    </row>
    <row r="2221" spans="1:22" s="3" customFormat="1" ht="14.25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8"/>
      <c r="S2221" s="18"/>
      <c r="T2221" s="18"/>
      <c r="U2221" s="18"/>
      <c r="V2221" s="18"/>
    </row>
    <row r="2222" spans="1:22" s="3" customFormat="1" ht="14.25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8"/>
      <c r="S2222" s="18"/>
      <c r="T2222" s="18"/>
      <c r="U2222" s="18"/>
      <c r="V2222" s="18"/>
    </row>
    <row r="2223" spans="1:22" s="3" customFormat="1" ht="14.25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8"/>
      <c r="S2223" s="18"/>
      <c r="T2223" s="18"/>
      <c r="U2223" s="18"/>
      <c r="V2223" s="18"/>
    </row>
    <row r="2224" spans="1:22" s="3" customFormat="1" ht="14.25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8"/>
      <c r="S2224" s="18"/>
      <c r="T2224" s="18"/>
      <c r="U2224" s="18"/>
      <c r="V2224" s="18"/>
    </row>
    <row r="2225" spans="1:22" s="3" customFormat="1" ht="14.25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8"/>
      <c r="S2225" s="18"/>
      <c r="T2225" s="18"/>
      <c r="U2225" s="18"/>
      <c r="V2225" s="18"/>
    </row>
    <row r="2226" spans="1:22" s="3" customFormat="1" ht="14.25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8"/>
      <c r="S2226" s="18"/>
      <c r="T2226" s="18"/>
      <c r="U2226" s="18"/>
      <c r="V2226" s="18"/>
    </row>
    <row r="2227" spans="1:22" s="3" customFormat="1" ht="14.25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8"/>
      <c r="S2227" s="18"/>
      <c r="T2227" s="18"/>
      <c r="U2227" s="18"/>
      <c r="V2227" s="18"/>
    </row>
    <row r="2228" spans="1:22" s="3" customFormat="1" ht="14.25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8"/>
      <c r="S2228" s="18"/>
      <c r="T2228" s="18"/>
      <c r="U2228" s="18"/>
      <c r="V2228" s="18"/>
    </row>
    <row r="2229" spans="1:22" s="3" customFormat="1" ht="14.25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8"/>
      <c r="S2229" s="18"/>
      <c r="T2229" s="18"/>
      <c r="U2229" s="18"/>
      <c r="V2229" s="18"/>
    </row>
    <row r="2230" spans="1:22" s="3" customFormat="1" ht="14.25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8"/>
      <c r="S2230" s="18"/>
      <c r="T2230" s="18"/>
      <c r="U2230" s="18"/>
      <c r="V2230" s="18"/>
    </row>
    <row r="2231" spans="1:22" s="3" customFormat="1" ht="14.25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8"/>
      <c r="S2231" s="18"/>
      <c r="T2231" s="18"/>
      <c r="U2231" s="18"/>
      <c r="V2231" s="18"/>
    </row>
    <row r="2232" spans="1:22" s="3" customFormat="1" ht="14.25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8"/>
      <c r="S2232" s="18"/>
      <c r="T2232" s="18"/>
      <c r="U2232" s="18"/>
      <c r="V2232" s="18"/>
    </row>
    <row r="2233" spans="1:22" s="3" customFormat="1" ht="14.25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8"/>
      <c r="S2233" s="18"/>
      <c r="T2233" s="18"/>
      <c r="U2233" s="18"/>
      <c r="V2233" s="18"/>
    </row>
    <row r="2234" spans="1:22" s="3" customFormat="1" ht="14.25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8"/>
      <c r="S2234" s="18"/>
      <c r="T2234" s="18"/>
      <c r="U2234" s="18"/>
      <c r="V2234" s="18"/>
    </row>
    <row r="2235" spans="1:22" s="3" customFormat="1" ht="14.25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8"/>
      <c r="S2235" s="18"/>
      <c r="T2235" s="18"/>
      <c r="U2235" s="18"/>
      <c r="V2235" s="18"/>
    </row>
    <row r="2236" spans="1:22" s="3" customFormat="1" ht="14.25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8"/>
      <c r="S2236" s="18"/>
      <c r="T2236" s="18"/>
      <c r="U2236" s="18"/>
      <c r="V2236" s="18"/>
    </row>
    <row r="2237" spans="1:22" s="3" customFormat="1" ht="14.25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8"/>
      <c r="S2237" s="18"/>
      <c r="T2237" s="18"/>
      <c r="U2237" s="18"/>
      <c r="V2237" s="18"/>
    </row>
    <row r="2238" spans="1:22" s="3" customFormat="1" ht="14.25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8"/>
      <c r="S2238" s="18"/>
      <c r="T2238" s="18"/>
      <c r="U2238" s="18"/>
      <c r="V2238" s="18"/>
    </row>
    <row r="2239" spans="1:22" s="3" customFormat="1" ht="14.25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8"/>
      <c r="S2239" s="18"/>
      <c r="T2239" s="18"/>
      <c r="U2239" s="18"/>
      <c r="V2239" s="18"/>
    </row>
    <row r="2240" spans="1:22" s="3" customFormat="1" ht="14.25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8"/>
      <c r="S2240" s="18"/>
      <c r="T2240" s="18"/>
      <c r="U2240" s="18"/>
      <c r="V2240" s="18"/>
    </row>
    <row r="2241" spans="1:22" s="3" customFormat="1" ht="14.25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8"/>
      <c r="S2241" s="18"/>
      <c r="T2241" s="18"/>
      <c r="U2241" s="18"/>
      <c r="V2241" s="18"/>
    </row>
    <row r="2242" spans="1:22" s="3" customFormat="1" ht="14.25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8"/>
      <c r="S2242" s="18"/>
      <c r="T2242" s="18"/>
      <c r="U2242" s="18"/>
      <c r="V2242" s="18"/>
    </row>
    <row r="2243" spans="1:22" s="3" customFormat="1" ht="14.25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8"/>
      <c r="S2243" s="18"/>
      <c r="T2243" s="18"/>
      <c r="U2243" s="18"/>
      <c r="V2243" s="18"/>
    </row>
    <row r="2244" spans="1:22" s="3" customFormat="1" ht="14.25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8"/>
      <c r="S2244" s="18"/>
      <c r="T2244" s="18"/>
      <c r="U2244" s="18"/>
      <c r="V2244" s="18"/>
    </row>
    <row r="2245" spans="1:22" s="3" customFormat="1" ht="14.25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8"/>
      <c r="S2245" s="18"/>
      <c r="T2245" s="18"/>
      <c r="U2245" s="18"/>
      <c r="V2245" s="18"/>
    </row>
    <row r="2246" spans="1:22" s="3" customFormat="1" ht="14.25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8"/>
      <c r="S2246" s="18"/>
      <c r="T2246" s="18"/>
      <c r="U2246" s="18"/>
      <c r="V2246" s="18"/>
    </row>
    <row r="2247" spans="1:22" s="3" customFormat="1" ht="14.25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8"/>
      <c r="S2247" s="18"/>
      <c r="T2247" s="18"/>
      <c r="U2247" s="18"/>
      <c r="V2247" s="18"/>
    </row>
    <row r="2248" spans="1:22" s="3" customFormat="1" ht="14.25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8"/>
      <c r="S2248" s="18"/>
      <c r="T2248" s="18"/>
      <c r="U2248" s="18"/>
      <c r="V2248" s="18"/>
    </row>
    <row r="2249" spans="1:22" s="3" customFormat="1" ht="14.25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8"/>
      <c r="S2249" s="18"/>
      <c r="T2249" s="18"/>
      <c r="U2249" s="18"/>
      <c r="V2249" s="18"/>
    </row>
    <row r="2250" spans="1:22" s="3" customFormat="1" ht="14.25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8"/>
      <c r="S2250" s="18"/>
      <c r="T2250" s="18"/>
      <c r="U2250" s="18"/>
      <c r="V2250" s="18"/>
    </row>
    <row r="2251" spans="1:22" s="3" customFormat="1" ht="14.25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8"/>
      <c r="S2251" s="18"/>
      <c r="T2251" s="18"/>
      <c r="U2251" s="18"/>
      <c r="V2251" s="18"/>
    </row>
    <row r="2252" spans="1:22" s="3" customFormat="1" ht="14.25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8"/>
      <c r="S2252" s="18"/>
      <c r="T2252" s="18"/>
      <c r="U2252" s="18"/>
      <c r="V2252" s="18"/>
    </row>
    <row r="2253" spans="1:22" s="3" customFormat="1" ht="14.25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8"/>
      <c r="S2253" s="18"/>
      <c r="T2253" s="18"/>
      <c r="U2253" s="18"/>
      <c r="V2253" s="18"/>
    </row>
    <row r="2254" spans="1:22" s="3" customFormat="1" ht="14.25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8"/>
      <c r="S2254" s="18"/>
      <c r="T2254" s="18"/>
      <c r="U2254" s="18"/>
      <c r="V2254" s="18"/>
    </row>
    <row r="2255" spans="1:22" s="3" customFormat="1" ht="14.25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8"/>
      <c r="S2255" s="18"/>
      <c r="T2255" s="18"/>
      <c r="U2255" s="18"/>
      <c r="V2255" s="18"/>
    </row>
    <row r="2256" spans="1:22" s="3" customFormat="1" ht="14.25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8"/>
      <c r="S2256" s="18"/>
      <c r="T2256" s="18"/>
      <c r="U2256" s="18"/>
      <c r="V2256" s="18"/>
    </row>
    <row r="2257" spans="1:22" s="3" customFormat="1" ht="14.25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8"/>
      <c r="S2257" s="18"/>
      <c r="T2257" s="18"/>
      <c r="U2257" s="18"/>
      <c r="V2257" s="18"/>
    </row>
    <row r="2258" spans="1:22" s="3" customFormat="1" ht="14.25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8"/>
      <c r="S2258" s="18"/>
      <c r="T2258" s="18"/>
      <c r="U2258" s="18"/>
      <c r="V2258" s="18"/>
    </row>
    <row r="2259" spans="1:22" s="3" customFormat="1" ht="14.25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8"/>
      <c r="S2259" s="18"/>
      <c r="T2259" s="18"/>
      <c r="U2259" s="18"/>
      <c r="V2259" s="18"/>
    </row>
    <row r="2260" spans="1:22" s="3" customFormat="1" ht="14.25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8"/>
      <c r="S2260" s="18"/>
      <c r="T2260" s="18"/>
      <c r="U2260" s="18"/>
      <c r="V2260" s="18"/>
    </row>
    <row r="2261" spans="1:22" s="3" customFormat="1" ht="14.25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8"/>
      <c r="S2261" s="18"/>
      <c r="T2261" s="18"/>
      <c r="U2261" s="18"/>
      <c r="V2261" s="18"/>
    </row>
    <row r="2262" spans="1:22" s="3" customFormat="1" ht="14.25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8"/>
      <c r="S2262" s="18"/>
      <c r="T2262" s="18"/>
      <c r="U2262" s="18"/>
      <c r="V2262" s="18"/>
    </row>
    <row r="2263" spans="1:22" s="3" customFormat="1" ht="14.25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8"/>
      <c r="S2263" s="18"/>
      <c r="T2263" s="18"/>
      <c r="U2263" s="18"/>
      <c r="V2263" s="18"/>
    </row>
    <row r="2264" spans="1:22" s="3" customFormat="1" ht="14.25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8"/>
      <c r="S2264" s="18"/>
      <c r="T2264" s="18"/>
      <c r="U2264" s="18"/>
      <c r="V2264" s="18"/>
    </row>
    <row r="2265" spans="1:22" s="3" customFormat="1" ht="14.25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8"/>
      <c r="S2265" s="18"/>
      <c r="T2265" s="18"/>
      <c r="U2265" s="18"/>
      <c r="V2265" s="18"/>
    </row>
    <row r="2266" spans="1:22" s="3" customFormat="1" ht="14.25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8"/>
      <c r="S2266" s="18"/>
      <c r="T2266" s="18"/>
      <c r="U2266" s="18"/>
      <c r="V2266" s="18"/>
    </row>
    <row r="2267" spans="1:22" s="3" customFormat="1" ht="14.25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8"/>
      <c r="S2267" s="18"/>
      <c r="T2267" s="18"/>
      <c r="U2267" s="18"/>
      <c r="V2267" s="18"/>
    </row>
    <row r="2268" spans="1:22" s="3" customFormat="1" ht="14.25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8"/>
      <c r="S2268" s="18"/>
      <c r="T2268" s="18"/>
      <c r="U2268" s="18"/>
      <c r="V2268" s="18"/>
    </row>
    <row r="2269" spans="1:22" s="3" customFormat="1" ht="14.25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8"/>
      <c r="S2269" s="18"/>
      <c r="T2269" s="18"/>
      <c r="U2269" s="18"/>
      <c r="V2269" s="18"/>
    </row>
    <row r="2270" spans="1:22" s="3" customFormat="1" ht="14.25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8"/>
      <c r="S2270" s="18"/>
      <c r="T2270" s="18"/>
      <c r="U2270" s="18"/>
      <c r="V2270" s="18"/>
    </row>
    <row r="2271" spans="1:22" s="3" customFormat="1" ht="14.25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8"/>
      <c r="S2271" s="18"/>
      <c r="T2271" s="18"/>
      <c r="U2271" s="18"/>
      <c r="V2271" s="18"/>
    </row>
    <row r="2272" spans="1:22" s="3" customFormat="1" ht="14.25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8"/>
      <c r="S2272" s="18"/>
      <c r="T2272" s="18"/>
      <c r="U2272" s="18"/>
      <c r="V2272" s="18"/>
    </row>
    <row r="2273" spans="1:22" s="3" customFormat="1" ht="14.25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8"/>
      <c r="S2273" s="18"/>
      <c r="T2273" s="18"/>
      <c r="U2273" s="18"/>
      <c r="V2273" s="18"/>
    </row>
    <row r="2274" spans="1:22" s="3" customFormat="1" ht="14.25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8"/>
      <c r="S2274" s="18"/>
      <c r="T2274" s="18"/>
      <c r="U2274" s="18"/>
      <c r="V2274" s="18"/>
    </row>
    <row r="2275" spans="1:22" s="3" customFormat="1" ht="14.25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8"/>
      <c r="S2275" s="18"/>
      <c r="T2275" s="18"/>
      <c r="U2275" s="18"/>
      <c r="V2275" s="18"/>
    </row>
    <row r="2276" spans="1:22" s="3" customFormat="1" ht="14.25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8"/>
      <c r="S2276" s="18"/>
      <c r="T2276" s="18"/>
      <c r="U2276" s="18"/>
      <c r="V2276" s="18"/>
    </row>
    <row r="2277" spans="1:22" s="3" customFormat="1" ht="14.25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8"/>
      <c r="S2277" s="18"/>
      <c r="T2277" s="18"/>
      <c r="U2277" s="18"/>
      <c r="V2277" s="18"/>
    </row>
    <row r="2278" spans="1:22" s="3" customFormat="1" ht="14.25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8"/>
      <c r="S2278" s="18"/>
      <c r="T2278" s="18"/>
      <c r="U2278" s="18"/>
      <c r="V2278" s="18"/>
    </row>
    <row r="2279" spans="1:22" s="3" customFormat="1" ht="14.25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8"/>
      <c r="S2279" s="18"/>
      <c r="T2279" s="18"/>
      <c r="U2279" s="18"/>
      <c r="V2279" s="18"/>
    </row>
    <row r="2280" spans="1:22" s="3" customFormat="1" ht="14.25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8"/>
      <c r="S2280" s="18"/>
      <c r="T2280" s="18"/>
      <c r="U2280" s="18"/>
      <c r="V2280" s="18"/>
    </row>
    <row r="2281" spans="1:22" s="3" customFormat="1" ht="14.25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8"/>
      <c r="S2281" s="18"/>
      <c r="T2281" s="18"/>
      <c r="U2281" s="18"/>
      <c r="V2281" s="18"/>
    </row>
    <row r="2282" spans="1:22" s="3" customFormat="1" ht="14.25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8"/>
      <c r="S2282" s="18"/>
      <c r="T2282" s="18"/>
      <c r="U2282" s="18"/>
      <c r="V2282" s="18"/>
    </row>
    <row r="2283" spans="1:22" s="3" customFormat="1" ht="14.25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8"/>
      <c r="S2283" s="18"/>
      <c r="T2283" s="18"/>
      <c r="U2283" s="18"/>
      <c r="V2283" s="18"/>
    </row>
    <row r="2284" spans="1:22" s="3" customFormat="1" ht="14.25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8"/>
      <c r="S2284" s="18"/>
      <c r="T2284" s="18"/>
      <c r="U2284" s="18"/>
      <c r="V2284" s="18"/>
    </row>
    <row r="2285" spans="1:22" s="3" customFormat="1" ht="14.25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8"/>
      <c r="S2285" s="18"/>
      <c r="T2285" s="18"/>
      <c r="U2285" s="18"/>
      <c r="V2285" s="18"/>
    </row>
    <row r="2286" spans="1:22" s="3" customFormat="1" ht="14.25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8"/>
      <c r="S2286" s="18"/>
      <c r="T2286" s="18"/>
      <c r="U2286" s="18"/>
      <c r="V2286" s="18"/>
    </row>
    <row r="2287" spans="1:22" s="3" customFormat="1" ht="14.25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8"/>
      <c r="S2287" s="18"/>
      <c r="T2287" s="18"/>
      <c r="U2287" s="18"/>
      <c r="V2287" s="18"/>
    </row>
    <row r="2288" spans="1:22" s="3" customFormat="1" ht="14.25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8"/>
      <c r="S2288" s="18"/>
      <c r="T2288" s="18"/>
      <c r="U2288" s="18"/>
      <c r="V2288" s="18"/>
    </row>
    <row r="2289" spans="1:22" s="3" customFormat="1" ht="14.25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8"/>
      <c r="S2289" s="18"/>
      <c r="T2289" s="18"/>
      <c r="U2289" s="18"/>
      <c r="V2289" s="18"/>
    </row>
    <row r="2290" spans="1:22" s="3" customFormat="1" ht="14.25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8"/>
      <c r="S2290" s="18"/>
      <c r="T2290" s="18"/>
      <c r="U2290" s="18"/>
      <c r="V2290" s="18"/>
    </row>
    <row r="2291" spans="1:22" s="3" customFormat="1" ht="14.25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8"/>
      <c r="S2291" s="18"/>
      <c r="T2291" s="18"/>
      <c r="U2291" s="18"/>
      <c r="V2291" s="18"/>
    </row>
    <row r="2292" spans="1:22" s="3" customFormat="1" ht="14.25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8"/>
      <c r="S2292" s="18"/>
      <c r="T2292" s="18"/>
      <c r="U2292" s="18"/>
      <c r="V2292" s="18"/>
    </row>
    <row r="2293" spans="1:22" s="3" customFormat="1" ht="14.25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8"/>
      <c r="S2293" s="18"/>
      <c r="T2293" s="18"/>
      <c r="U2293" s="18"/>
      <c r="V2293" s="18"/>
    </row>
    <row r="2294" spans="1:22" s="3" customFormat="1" ht="14.25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8"/>
      <c r="S2294" s="18"/>
      <c r="T2294" s="18"/>
      <c r="U2294" s="18"/>
      <c r="V2294" s="18"/>
    </row>
    <row r="2295" spans="1:22" s="3" customFormat="1" ht="14.25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8"/>
      <c r="S2295" s="18"/>
      <c r="T2295" s="18"/>
      <c r="U2295" s="18"/>
      <c r="V2295" s="18"/>
    </row>
    <row r="2296" spans="1:22" s="3" customFormat="1" ht="14.25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8"/>
      <c r="S2296" s="18"/>
      <c r="T2296" s="18"/>
      <c r="U2296" s="18"/>
      <c r="V2296" s="18"/>
    </row>
    <row r="2297" spans="1:22" s="3" customFormat="1" ht="14.25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8"/>
      <c r="S2297" s="18"/>
      <c r="T2297" s="18"/>
      <c r="U2297" s="18"/>
      <c r="V2297" s="18"/>
    </row>
    <row r="2298" spans="1:22" s="3" customFormat="1" ht="14.25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8"/>
      <c r="S2298" s="18"/>
      <c r="T2298" s="18"/>
      <c r="U2298" s="18"/>
      <c r="V2298" s="18"/>
    </row>
    <row r="2299" spans="1:22" s="3" customFormat="1" ht="14.25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8"/>
      <c r="S2299" s="18"/>
      <c r="T2299" s="18"/>
      <c r="U2299" s="18"/>
      <c r="V2299" s="18"/>
    </row>
  </sheetData>
  <sheetProtection password="E622" sheet="1"/>
  <mergeCells count="13">
    <mergeCell ref="D51:I51"/>
    <mergeCell ref="D31:F31"/>
    <mergeCell ref="D34:F34"/>
    <mergeCell ref="C37:F37"/>
    <mergeCell ref="C40:F40"/>
    <mergeCell ref="D45:I45"/>
    <mergeCell ref="D47:I47"/>
    <mergeCell ref="C3:J3"/>
    <mergeCell ref="D6:F6"/>
    <mergeCell ref="D8:E8"/>
    <mergeCell ref="D25:F25"/>
    <mergeCell ref="D28:F28"/>
    <mergeCell ref="D49:I49"/>
  </mergeCells>
  <printOptions/>
  <pageMargins left="0.7" right="0.7" top="0.75" bottom="0.75" header="0.3" footer="0.3"/>
  <pageSetup fitToHeight="1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jmirandam</dc:creator>
  <cp:keywords/>
  <dc:description/>
  <cp:lastModifiedBy>Juan Miranda Muñoz</cp:lastModifiedBy>
  <cp:lastPrinted>2013-02-06T15:30:28Z</cp:lastPrinted>
  <dcterms:created xsi:type="dcterms:W3CDTF">2011-06-14T18:06:06Z</dcterms:created>
  <dcterms:modified xsi:type="dcterms:W3CDTF">2013-02-06T16:18:28Z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